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<sst xmlns="http://schemas.openxmlformats.org/spreadsheetml/2006/main" count="1655" uniqueCount="240">
  <si>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</si>
  <si>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</si>
  <si>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</si>
  <si>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</si>
  <si>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</si>
  <si>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</si>
  <si>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</si>
  <si>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</si>
  <si>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
profesionales por honorarios y servicios profesionales por honorarios asimilados a salarios; entendiéndose éstos como los servicios que se contratan y/o prestan a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</si>
  <si>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</si>
  <si>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</si>
  <si>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</si>
  <si>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</si>
  <si>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</si>
  <si>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</si>
  <si>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</si>
  <si>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</si>
  <si>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</si>
  <si>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</si>
  <si>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</si>
  <si>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</si>
  <si>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</si>
  <si>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</si>
  <si>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</si>
  <si>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</si>
  <si>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</si>
  <si>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</si>
  <si>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</si>
  <si>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</si>
  <si>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</si>
  <si>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</si>
  <si>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</si>
  <si>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</si>
  <si>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</si>
  <si>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</si>
  <si>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</si>
  <si>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</si>
  <si>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</si>
  <si>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</si>
  <si>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</si>
  <si>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</si>
  <si>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</si>
  <si>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</si>
  <si>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</si>
  <si>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</si>
  <si>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</si>
  <si>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</si>
  <si>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</si>
  <si>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</si>
  <si>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</si>
  <si>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</si>
  <si>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</si>
  <si>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</si>
  <si>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</si>
  <si>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</si>
  <si>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</si>
  <si>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</si>
  <si>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</si>
  <si>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</si>
  <si>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</si>
  <si>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</si>
  <si>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ERNESTO</t>
  </si>
  <si>
    <t>NAH</t>
  </si>
  <si>
    <t>MEX</t>
  </si>
  <si>
    <t>MARISOL</t>
  </si>
  <si>
    <t>MAY</t>
  </si>
  <si>
    <t>LOPEZ</t>
  </si>
  <si>
    <t>EDILBERTO</t>
  </si>
  <si>
    <t>MALDONADO</t>
  </si>
  <si>
    <t>CACERES</t>
  </si>
  <si>
    <t>ERIC RICARDO</t>
  </si>
  <si>
    <t>VARGUEZ</t>
  </si>
  <si>
    <t>MIAN</t>
  </si>
  <si>
    <t>JORGE DANIEL</t>
  </si>
  <si>
    <t>EK</t>
  </si>
  <si>
    <t>EUAN</t>
  </si>
  <si>
    <t>JOSE ANGEL</t>
  </si>
  <si>
    <t>JOSÉ MANUEL</t>
  </si>
  <si>
    <t>POOT</t>
  </si>
  <si>
    <t>CAHUN</t>
  </si>
  <si>
    <t>CARLOS DANIEL</t>
  </si>
  <si>
    <t xml:space="preserve">DZIB </t>
  </si>
  <si>
    <t>TEC</t>
  </si>
  <si>
    <t>FRANCISCO JAVIER</t>
  </si>
  <si>
    <t>MOO</t>
  </si>
  <si>
    <t>XIX</t>
  </si>
  <si>
    <t>NELSY FANNY</t>
  </si>
  <si>
    <t xml:space="preserve">JIMENEZ </t>
  </si>
  <si>
    <t>PAT</t>
  </si>
  <si>
    <t>HEYDI MARISSA</t>
  </si>
  <si>
    <t>LUCAS</t>
  </si>
  <si>
    <t xml:space="preserve">MARTINEZ </t>
  </si>
  <si>
    <t>ZANDY NALLELY</t>
  </si>
  <si>
    <t>LÓPEZ</t>
  </si>
  <si>
    <t>MANUELA</t>
  </si>
  <si>
    <t>DZUL</t>
  </si>
  <si>
    <t>BATUN</t>
  </si>
  <si>
    <t>DULCE DEL ROSARIO</t>
  </si>
  <si>
    <t>COBA</t>
  </si>
  <si>
    <t>COLLI</t>
  </si>
  <si>
    <t>JOSÉ GUIILLERMO</t>
  </si>
  <si>
    <t>TALAVERA</t>
  </si>
  <si>
    <t>LUCERO</t>
  </si>
  <si>
    <t>HILARIO</t>
  </si>
  <si>
    <t>ISMAEL</t>
  </si>
  <si>
    <t>BRICEÑO</t>
  </si>
  <si>
    <t>MUKUL</t>
  </si>
  <si>
    <t>EDWIN ALEJANDRO</t>
  </si>
  <si>
    <t>PUC</t>
  </si>
  <si>
    <t>HAU</t>
  </si>
  <si>
    <t>RAMÓN EDUARDO</t>
  </si>
  <si>
    <t>PÉREZ</t>
  </si>
  <si>
    <t>GARCÍA</t>
  </si>
  <si>
    <t>JORGE</t>
  </si>
  <si>
    <t>HUCHIN</t>
  </si>
  <si>
    <t>CHAN</t>
  </si>
  <si>
    <t>JEAN LUCKSON</t>
  </si>
  <si>
    <t>PIERRE</t>
  </si>
  <si>
    <t>FLORINDA</t>
  </si>
  <si>
    <t>SOSA</t>
  </si>
  <si>
    <t>CASTILLA</t>
  </si>
  <si>
    <t>MARTINIANO</t>
  </si>
  <si>
    <t>ANGULO</t>
  </si>
  <si>
    <t>JOSE RAUL</t>
  </si>
  <si>
    <t xml:space="preserve">HERNANDEZ </t>
  </si>
  <si>
    <t>LEETCH</t>
  </si>
  <si>
    <t>MEDINA</t>
  </si>
  <si>
    <t>ARGELIA</t>
  </si>
  <si>
    <t>ORTIZ</t>
  </si>
  <si>
    <t>LUIS ARIEL</t>
  </si>
  <si>
    <t>CASTRO</t>
  </si>
  <si>
    <t>JOSÉ GASPAR</t>
  </si>
  <si>
    <t>COB</t>
  </si>
  <si>
    <t>DIAZ</t>
  </si>
  <si>
    <t>FREDI REYNALDO</t>
  </si>
  <si>
    <t>UH</t>
  </si>
  <si>
    <t>NOH</t>
  </si>
  <si>
    <t>SAÚL ROBERTO</t>
  </si>
  <si>
    <t>YAH</t>
  </si>
  <si>
    <t>GLADYS AMERICA</t>
  </si>
  <si>
    <t>KU</t>
  </si>
  <si>
    <t>SANTIAGO</t>
  </si>
  <si>
    <t>SANDOVAL</t>
  </si>
  <si>
    <t>REYNA ISABEL</t>
  </si>
  <si>
    <t>CANUL</t>
  </si>
  <si>
    <t>GRACIELA</t>
  </si>
  <si>
    <t xml:space="preserve">AVILA </t>
  </si>
  <si>
    <t>URIBE</t>
  </si>
  <si>
    <t>1ER TRIMESTRE</t>
  </si>
  <si>
    <t>DEPARTAMENTO DE RECURSOS HUMANOS</t>
  </si>
  <si>
    <t>JESSI ALEXIS</t>
  </si>
  <si>
    <t>GONZALEZ</t>
  </si>
  <si>
    <t>JOSE LEONIDES</t>
  </si>
  <si>
    <t xml:space="preserve">CAAMAL </t>
  </si>
  <si>
    <t>PASCUAL</t>
  </si>
  <si>
    <t>BLANCO</t>
  </si>
  <si>
    <t>REYES</t>
  </si>
  <si>
    <t>WALTER ALBERTO</t>
  </si>
  <si>
    <t>MEZETA</t>
  </si>
  <si>
    <t>ALVARADO</t>
  </si>
  <si>
    <t>JORDAN ALEXANDER</t>
  </si>
  <si>
    <t>NOVA</t>
  </si>
  <si>
    <t>CORTEZ</t>
  </si>
  <si>
    <t xml:space="preserve">CRISTHIAN </t>
  </si>
  <si>
    <t xml:space="preserve">GOMEZ </t>
  </si>
  <si>
    <t>TOX</t>
  </si>
  <si>
    <t xml:space="preserve">DEIRA PATRICIA </t>
  </si>
  <si>
    <t>BALAM</t>
  </si>
  <si>
    <t>JUAN CLAUDIO</t>
  </si>
  <si>
    <t>MERAS</t>
  </si>
  <si>
    <t>ISRAEL</t>
  </si>
  <si>
    <t>CARVAJAL</t>
  </si>
  <si>
    <t>PONCIANA</t>
  </si>
  <si>
    <t>JUAREZ</t>
  </si>
  <si>
    <t>RUBIO</t>
  </si>
  <si>
    <t>OSCAR LUCAN</t>
  </si>
  <si>
    <t>PARRAO</t>
  </si>
  <si>
    <t>RIVERO</t>
  </si>
  <si>
    <t>PECH</t>
  </si>
  <si>
    <t>ACOSTA</t>
  </si>
  <si>
    <t xml:space="preserve">MARTHA BEATRIZ </t>
  </si>
  <si>
    <t>CHI</t>
  </si>
  <si>
    <t>CARLOS IVAN</t>
  </si>
  <si>
    <t xml:space="preserve">CAN </t>
  </si>
  <si>
    <t>ESTRELLA</t>
  </si>
  <si>
    <t>KEILA MARIBEL</t>
  </si>
  <si>
    <t>SALVADOR</t>
  </si>
  <si>
    <t>OLIVA</t>
  </si>
  <si>
    <t>MONTALVO</t>
  </si>
  <si>
    <t>JOSUE ALEJANDRO</t>
  </si>
  <si>
    <t>FLORES</t>
  </si>
  <si>
    <t>GEOVANNI ISRAEL</t>
  </si>
  <si>
    <t xml:space="preserve">BALAN </t>
  </si>
  <si>
    <t>SAUL ROBERTO</t>
  </si>
  <si>
    <t xml:space="preserve">CHAN </t>
  </si>
  <si>
    <t>ROCKI DEL ANGEL</t>
  </si>
  <si>
    <t>MAURICIO RENE</t>
  </si>
  <si>
    <t>PARRA</t>
  </si>
  <si>
    <t xml:space="preserve">JORGE DANIEL </t>
  </si>
  <si>
    <t>MARTINEZ</t>
  </si>
  <si>
    <t>TODO EL EJERCICIO 2016</t>
  </si>
  <si>
    <t>31/012/2016</t>
  </si>
  <si>
    <t>LEANDRO ESTEBAN</t>
  </si>
  <si>
    <t>PEREZ</t>
  </si>
  <si>
    <t>EFRAIN RODOLFO</t>
  </si>
  <si>
    <t>QUIJANO</t>
  </si>
  <si>
    <t>KEILA NAYELI</t>
  </si>
  <si>
    <t>RAMIREZ</t>
  </si>
  <si>
    <t>MARIA CRISTINA</t>
  </si>
  <si>
    <t>DOMINGUEZ</t>
  </si>
  <si>
    <t>SABRINA SPEICH VON</t>
  </si>
  <si>
    <t>ESCHER</t>
  </si>
  <si>
    <t>FLOR  KARELY</t>
  </si>
  <si>
    <t>PACAB</t>
  </si>
  <si>
    <t>MARIA TERESA</t>
  </si>
  <si>
    <t xml:space="preserve">PEREZ </t>
  </si>
  <si>
    <t>ARGELANDY ISAIAS</t>
  </si>
  <si>
    <t>BAEZA</t>
  </si>
  <si>
    <t>MENDEZ</t>
  </si>
  <si>
    <t>MANUEL JESUS</t>
  </si>
  <si>
    <t>PERAZA</t>
  </si>
  <si>
    <t>ADELA</t>
  </si>
  <si>
    <t>CERVANTES</t>
  </si>
  <si>
    <t>MARIA GUILLERMINA</t>
  </si>
  <si>
    <t>MARIA GUADALUPE</t>
  </si>
  <si>
    <t>SEGOVIA</t>
  </si>
  <si>
    <t>ADRIANA MARIBEL</t>
  </si>
  <si>
    <t>GARCIA</t>
  </si>
  <si>
    <t>UN</t>
  </si>
  <si>
    <t>DANIEL</t>
  </si>
  <si>
    <t>NAAL</t>
  </si>
  <si>
    <t>EDWIN ALBERTO</t>
  </si>
  <si>
    <t>ELDA ROSALBA</t>
  </si>
  <si>
    <t>MARTIN</t>
  </si>
  <si>
    <t>UC</t>
  </si>
  <si>
    <t>YESENIA BERENICE</t>
  </si>
  <si>
    <t>PIÑA</t>
  </si>
  <si>
    <t>TILAN</t>
  </si>
  <si>
    <t>2DO TRIMESTRE</t>
  </si>
  <si>
    <t>No aplica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</si>
</sst>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5" borderId="11" xfId="52" applyFont="1" applyFill="1" applyBorder="1" applyAlignment="1">
      <alignment horizontal="left" vertical="distributed" wrapText="1"/>
      <protection/>
    </xf>
    <xf numFmtId="0" fontId="3" fillId="35" borderId="12" xfId="52" applyFont="1" applyFill="1" applyBorder="1" applyAlignment="1">
      <alignment horizontal="left" vertical="distributed" wrapText="1"/>
      <protection/>
    </xf>
    <xf numFmtId="0" fontId="3" fillId="35" borderId="0" xfId="52" applyFont="1" applyFill="1" applyBorder="1" applyAlignment="1">
      <alignment horizontal="left" vertical="distributed" wrapText="1"/>
      <protection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71" fontId="0" fillId="0" borderId="0" xfId="47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15" xfId="0" applyBorder="1" applyAlignment="1">
      <alignment/>
    </xf>
    <xf numFmtId="171" fontId="0" fillId="0" borderId="0" xfId="47" applyFont="1" applyAlignment="1">
      <alignment/>
    </xf>
    <xf numFmtId="0" fontId="3" fillId="35" borderId="13" xfId="52" applyFont="1" applyFill="1" applyBorder="1" applyAlignment="1">
      <alignment horizontal="left" vertical="distributed" wrapText="1"/>
      <protection/>
    </xf>
    <xf numFmtId="0" fontId="39" fillId="35" borderId="11" xfId="0" applyFont="1" applyFill="1" applyBorder="1" applyAlignment="1">
      <alignment/>
    </xf>
    <xf numFmtId="0" fontId="3" fillId="35" borderId="16" xfId="52" applyFont="1" applyFill="1" applyBorder="1" applyAlignment="1">
      <alignment horizontal="left" vertical="distributed" wrapText="1"/>
      <protection/>
    </xf>
    <xf numFmtId="0" fontId="39" fillId="35" borderId="17" xfId="0" applyFont="1" applyFill="1" applyBorder="1" applyAlignment="1">
      <alignment/>
    </xf>
    <xf numFmtId="0" fontId="39" fillId="35" borderId="16" xfId="0" applyFont="1" applyFill="1" applyBorder="1" applyAlignment="1">
      <alignment/>
    </xf>
    <xf numFmtId="0" fontId="39" fillId="35" borderId="0" xfId="0" applyFont="1" applyFill="1" applyBorder="1" applyAlignment="1">
      <alignment/>
    </xf>
    <xf numFmtId="0" fontId="3" fillId="35" borderId="17" xfId="52" applyFont="1" applyFill="1" applyBorder="1" applyAlignment="1">
      <alignment horizontal="left" vertical="distributed" wrapText="1"/>
      <protection/>
    </xf>
    <xf numFmtId="0" fontId="39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49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3" fillId="36" borderId="11" xfId="52" applyFont="1" applyFill="1" applyBorder="1" applyAlignment="1">
      <alignment horizontal="left" vertical="distributed" wrapText="1"/>
      <protection/>
    </xf>
    <xf numFmtId="0" fontId="0" fillId="0" borderId="25" xfId="0" applyBorder="1" applyAlignment="1">
      <alignment/>
    </xf>
    <xf numFmtId="0" fontId="0" fillId="36" borderId="0" xfId="0" applyFill="1" applyBorder="1" applyAlignment="1" applyProtection="1">
      <alignment horizontal="center"/>
      <protection/>
    </xf>
    <xf numFmtId="0" fontId="3" fillId="36" borderId="0" xfId="52" applyFont="1" applyFill="1" applyBorder="1" applyAlignment="1">
      <alignment horizontal="left" vertical="distributed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lantilla estructur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7"/>
  <sheetViews>
    <sheetView tabSelected="1" zoomScale="115" zoomScaleNormal="115" zoomScalePageLayoutView="0" workbookViewId="0" topLeftCell="D2">
      <pane xSplit="9075" ySplit="1575" topLeftCell="L2" activePane="bottomRight" state="split"/>
      <selection pane="topLeft" activeCell="A75" sqref="A75:IV82"/>
      <selection pane="topRight" activeCell="L7" sqref="L7"/>
      <selection pane="bottomLeft" activeCell="G22" sqref="G22"/>
      <selection pane="bottomRight" activeCell="M20" sqref="M20"/>
    </sheetView>
  </sheetViews>
  <sheetFormatPr defaultColWidth="9.140625" defaultRowHeight="12.75"/>
  <cols>
    <col min="1" max="1" width="47.00390625" style="0" customWidth="1"/>
    <col min="2" max="2" width="24.57421875" style="0" customWidth="1"/>
    <col min="3" max="3" width="133.00390625" style="0" customWidth="1"/>
    <col min="4" max="4" width="30.140625" style="0" customWidth="1"/>
    <col min="5" max="5" width="18.57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2.140625" style="0" customWidth="1"/>
    <col min="16" max="16" width="25.57421875" style="0" customWidth="1"/>
    <col min="17" max="17" width="16.57421875" style="0" customWidth="1"/>
    <col min="18" max="18" width="38.28125" style="0" customWidth="1"/>
    <col min="19" max="19" width="7.140625" style="0" customWidth="1"/>
    <col min="20" max="20" width="20.8515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44" t="s">
        <v>39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2017</v>
      </c>
      <c r="B8" t="s">
        <v>148</v>
      </c>
      <c r="C8" t="s">
        <v>1</v>
      </c>
      <c r="E8" s="3" t="s">
        <v>61</v>
      </c>
      <c r="F8" s="3" t="s">
        <v>62</v>
      </c>
      <c r="G8" s="3" t="s">
        <v>63</v>
      </c>
      <c r="H8" s="6">
        <v>1</v>
      </c>
      <c r="J8" s="10">
        <v>42744</v>
      </c>
      <c r="K8" s="10">
        <v>42794</v>
      </c>
      <c r="M8" s="14">
        <v>10371.5</v>
      </c>
      <c r="N8" s="14">
        <v>20743</v>
      </c>
      <c r="O8" t="s">
        <v>239</v>
      </c>
      <c r="Q8" s="15">
        <v>42864</v>
      </c>
      <c r="R8" t="s">
        <v>149</v>
      </c>
      <c r="S8">
        <v>2017</v>
      </c>
      <c r="T8" s="15">
        <v>42864</v>
      </c>
      <c r="U8" t="s">
        <v>239</v>
      </c>
    </row>
    <row r="9" spans="1:21" ht="12.75">
      <c r="A9">
        <v>2017</v>
      </c>
      <c r="B9" t="s">
        <v>148</v>
      </c>
      <c r="C9" t="s">
        <v>1</v>
      </c>
      <c r="E9" s="3" t="s">
        <v>64</v>
      </c>
      <c r="F9" s="3" t="s">
        <v>65</v>
      </c>
      <c r="G9" s="3" t="s">
        <v>66</v>
      </c>
      <c r="H9" s="6">
        <v>2</v>
      </c>
      <c r="J9" s="10">
        <v>42744</v>
      </c>
      <c r="K9" s="10">
        <v>42794</v>
      </c>
      <c r="M9" s="14">
        <v>10371.5</v>
      </c>
      <c r="N9" s="14">
        <v>20743</v>
      </c>
      <c r="O9" t="s">
        <v>239</v>
      </c>
      <c r="Q9" s="15">
        <v>42864</v>
      </c>
      <c r="R9" t="s">
        <v>149</v>
      </c>
      <c r="S9">
        <v>2017</v>
      </c>
      <c r="T9" s="15">
        <v>42864</v>
      </c>
      <c r="U9" t="s">
        <v>239</v>
      </c>
    </row>
    <row r="10" spans="1:21" ht="12.75">
      <c r="A10">
        <v>2017</v>
      </c>
      <c r="B10" t="s">
        <v>148</v>
      </c>
      <c r="C10" t="s">
        <v>1</v>
      </c>
      <c r="E10" s="3" t="s">
        <v>67</v>
      </c>
      <c r="F10" s="3" t="s">
        <v>68</v>
      </c>
      <c r="G10" s="3" t="s">
        <v>69</v>
      </c>
      <c r="H10" s="6">
        <v>3</v>
      </c>
      <c r="J10" s="10">
        <v>42744</v>
      </c>
      <c r="K10" s="10">
        <v>42794</v>
      </c>
      <c r="M10" s="14">
        <v>10371.5</v>
      </c>
      <c r="N10" s="14">
        <v>20743</v>
      </c>
      <c r="O10" t="s">
        <v>239</v>
      </c>
      <c r="Q10" s="15">
        <v>42864</v>
      </c>
      <c r="R10" t="s">
        <v>149</v>
      </c>
      <c r="S10">
        <v>2017</v>
      </c>
      <c r="T10" s="15">
        <v>42864</v>
      </c>
      <c r="U10" t="s">
        <v>239</v>
      </c>
    </row>
    <row r="11" spans="1:21" ht="12.75">
      <c r="A11">
        <v>2017</v>
      </c>
      <c r="B11" t="s">
        <v>148</v>
      </c>
      <c r="C11" t="s">
        <v>1</v>
      </c>
      <c r="E11" s="3" t="s">
        <v>70</v>
      </c>
      <c r="F11" s="3" t="s">
        <v>71</v>
      </c>
      <c r="G11" s="3" t="s">
        <v>72</v>
      </c>
      <c r="H11" s="6">
        <v>4</v>
      </c>
      <c r="J11" s="10">
        <v>42744</v>
      </c>
      <c r="K11" s="10">
        <v>42794</v>
      </c>
      <c r="M11" s="14">
        <v>10371.5</v>
      </c>
      <c r="N11" s="14">
        <v>20743</v>
      </c>
      <c r="O11" t="s">
        <v>239</v>
      </c>
      <c r="Q11" s="15">
        <v>42864</v>
      </c>
      <c r="R11" t="s">
        <v>149</v>
      </c>
      <c r="S11">
        <v>2017</v>
      </c>
      <c r="T11" s="15">
        <v>42864</v>
      </c>
      <c r="U11" t="s">
        <v>239</v>
      </c>
    </row>
    <row r="12" spans="1:21" ht="12.75">
      <c r="A12">
        <v>2017</v>
      </c>
      <c r="B12" t="s">
        <v>148</v>
      </c>
      <c r="C12" t="s">
        <v>1</v>
      </c>
      <c r="E12" s="3" t="s">
        <v>73</v>
      </c>
      <c r="F12" s="3" t="s">
        <v>74</v>
      </c>
      <c r="G12" s="3" t="s">
        <v>75</v>
      </c>
      <c r="H12" s="6">
        <v>5</v>
      </c>
      <c r="J12" s="10">
        <v>42744</v>
      </c>
      <c r="K12" s="10">
        <v>42794</v>
      </c>
      <c r="M12" s="14">
        <v>10371.5</v>
      </c>
      <c r="N12" s="14">
        <v>20743</v>
      </c>
      <c r="O12" t="s">
        <v>239</v>
      </c>
      <c r="Q12" s="15">
        <v>42864</v>
      </c>
      <c r="R12" t="s">
        <v>149</v>
      </c>
      <c r="S12">
        <v>2017</v>
      </c>
      <c r="T12" s="15">
        <v>42864</v>
      </c>
      <c r="U12" t="s">
        <v>239</v>
      </c>
    </row>
    <row r="13" spans="1:21" ht="12.75">
      <c r="A13">
        <v>2017</v>
      </c>
      <c r="B13" t="s">
        <v>148</v>
      </c>
      <c r="C13" t="s">
        <v>1</v>
      </c>
      <c r="E13" s="3" t="s">
        <v>76</v>
      </c>
      <c r="F13" s="3" t="s">
        <v>74</v>
      </c>
      <c r="G13" s="3" t="s">
        <v>75</v>
      </c>
      <c r="H13" s="6">
        <v>6</v>
      </c>
      <c r="J13" s="10">
        <v>42744</v>
      </c>
      <c r="K13" s="10">
        <v>42794</v>
      </c>
      <c r="M13" s="14">
        <v>10371.5</v>
      </c>
      <c r="N13" s="14">
        <v>20743</v>
      </c>
      <c r="O13" t="s">
        <v>239</v>
      </c>
      <c r="Q13" s="15">
        <v>42864</v>
      </c>
      <c r="R13" t="s">
        <v>149</v>
      </c>
      <c r="S13">
        <v>2017</v>
      </c>
      <c r="T13" s="15">
        <v>42864</v>
      </c>
      <c r="U13" t="s">
        <v>239</v>
      </c>
    </row>
    <row r="14" spans="1:21" ht="12.75">
      <c r="A14">
        <v>2017</v>
      </c>
      <c r="B14" t="s">
        <v>148</v>
      </c>
      <c r="C14" t="s">
        <v>1</v>
      </c>
      <c r="E14" s="3" t="s">
        <v>77</v>
      </c>
      <c r="F14" s="3" t="s">
        <v>78</v>
      </c>
      <c r="G14" s="3" t="s">
        <v>79</v>
      </c>
      <c r="H14" s="6">
        <v>7</v>
      </c>
      <c r="J14" s="10">
        <v>42744</v>
      </c>
      <c r="K14" s="10">
        <v>42794</v>
      </c>
      <c r="M14" s="14">
        <v>10371.5</v>
      </c>
      <c r="N14" s="14">
        <v>20743</v>
      </c>
      <c r="O14" t="s">
        <v>239</v>
      </c>
      <c r="Q14" s="15">
        <v>42864</v>
      </c>
      <c r="R14" t="s">
        <v>149</v>
      </c>
      <c r="S14">
        <v>2017</v>
      </c>
      <c r="T14" s="15">
        <v>42864</v>
      </c>
      <c r="U14" t="s">
        <v>239</v>
      </c>
    </row>
    <row r="15" spans="1:21" ht="12.75">
      <c r="A15">
        <v>2017</v>
      </c>
      <c r="B15" t="s">
        <v>148</v>
      </c>
      <c r="C15" t="s">
        <v>1</v>
      </c>
      <c r="E15" s="3" t="s">
        <v>80</v>
      </c>
      <c r="F15" s="3" t="s">
        <v>81</v>
      </c>
      <c r="G15" s="3" t="s">
        <v>82</v>
      </c>
      <c r="H15" s="6">
        <v>8</v>
      </c>
      <c r="J15" s="10">
        <v>42744</v>
      </c>
      <c r="K15" s="10">
        <v>42794</v>
      </c>
      <c r="M15" s="14">
        <v>10371.5</v>
      </c>
      <c r="N15" s="14">
        <v>20743</v>
      </c>
      <c r="O15" t="s">
        <v>239</v>
      </c>
      <c r="Q15" s="15">
        <v>42864</v>
      </c>
      <c r="R15" t="s">
        <v>149</v>
      </c>
      <c r="S15">
        <v>2017</v>
      </c>
      <c r="T15" s="15">
        <v>42864</v>
      </c>
      <c r="U15" t="s">
        <v>239</v>
      </c>
    </row>
    <row r="16" spans="1:21" ht="12.75">
      <c r="A16">
        <v>2017</v>
      </c>
      <c r="B16" t="s">
        <v>148</v>
      </c>
      <c r="C16" t="s">
        <v>1</v>
      </c>
      <c r="E16" s="3" t="s">
        <v>83</v>
      </c>
      <c r="F16" s="3" t="s">
        <v>84</v>
      </c>
      <c r="G16" s="3" t="s">
        <v>85</v>
      </c>
      <c r="H16" s="6">
        <v>9</v>
      </c>
      <c r="J16" s="10">
        <v>42744</v>
      </c>
      <c r="K16" s="10">
        <v>42794</v>
      </c>
      <c r="M16" s="14">
        <v>10371.5</v>
      </c>
      <c r="N16" s="14">
        <v>20743</v>
      </c>
      <c r="O16" t="s">
        <v>239</v>
      </c>
      <c r="Q16" s="15">
        <v>42864</v>
      </c>
      <c r="R16" t="s">
        <v>149</v>
      </c>
      <c r="S16">
        <v>2017</v>
      </c>
      <c r="T16" s="15">
        <v>42864</v>
      </c>
      <c r="U16" t="s">
        <v>239</v>
      </c>
    </row>
    <row r="17" spans="1:21" ht="12.75">
      <c r="A17">
        <v>2017</v>
      </c>
      <c r="B17" t="s">
        <v>148</v>
      </c>
      <c r="C17" t="s">
        <v>1</v>
      </c>
      <c r="E17" s="3" t="s">
        <v>86</v>
      </c>
      <c r="F17" s="3" t="s">
        <v>87</v>
      </c>
      <c r="G17" s="3" t="s">
        <v>88</v>
      </c>
      <c r="H17" s="6">
        <v>10</v>
      </c>
      <c r="J17" s="10">
        <v>42744</v>
      </c>
      <c r="K17" s="10">
        <v>42794</v>
      </c>
      <c r="M17" s="14">
        <v>10371.5</v>
      </c>
      <c r="N17" s="14">
        <v>20743</v>
      </c>
      <c r="O17" t="s">
        <v>239</v>
      </c>
      <c r="Q17" s="15">
        <v>42864</v>
      </c>
      <c r="R17" t="s">
        <v>149</v>
      </c>
      <c r="S17">
        <v>2017</v>
      </c>
      <c r="T17" s="15">
        <v>42864</v>
      </c>
      <c r="U17" t="s">
        <v>239</v>
      </c>
    </row>
    <row r="18" spans="1:21" ht="12.75">
      <c r="A18">
        <v>2017</v>
      </c>
      <c r="B18" t="s">
        <v>148</v>
      </c>
      <c r="C18" t="s">
        <v>1</v>
      </c>
      <c r="E18" s="3" t="s">
        <v>89</v>
      </c>
      <c r="F18" s="3" t="s">
        <v>90</v>
      </c>
      <c r="G18" s="3" t="s">
        <v>91</v>
      </c>
      <c r="H18" s="6">
        <v>11</v>
      </c>
      <c r="J18" s="10">
        <v>42744</v>
      </c>
      <c r="K18" s="10">
        <v>42794</v>
      </c>
      <c r="M18" s="14">
        <v>10371.5</v>
      </c>
      <c r="N18" s="14">
        <v>20743</v>
      </c>
      <c r="O18" t="s">
        <v>239</v>
      </c>
      <c r="Q18" s="15">
        <v>42864</v>
      </c>
      <c r="R18" t="s">
        <v>149</v>
      </c>
      <c r="S18">
        <v>2017</v>
      </c>
      <c r="T18" s="15">
        <v>42864</v>
      </c>
      <c r="U18" t="s">
        <v>239</v>
      </c>
    </row>
    <row r="19" spans="1:21" ht="12.75">
      <c r="A19">
        <v>2017</v>
      </c>
      <c r="B19" t="s">
        <v>148</v>
      </c>
      <c r="C19" t="s">
        <v>1</v>
      </c>
      <c r="E19" s="3" t="s">
        <v>92</v>
      </c>
      <c r="F19" s="3" t="s">
        <v>93</v>
      </c>
      <c r="G19" s="3" t="s">
        <v>71</v>
      </c>
      <c r="H19" s="6">
        <v>12</v>
      </c>
      <c r="J19" s="10">
        <v>42744</v>
      </c>
      <c r="K19" s="10">
        <v>42794</v>
      </c>
      <c r="M19" s="14">
        <v>2935.38</v>
      </c>
      <c r="N19" s="14">
        <v>5870.76</v>
      </c>
      <c r="O19" t="s">
        <v>239</v>
      </c>
      <c r="Q19" s="15">
        <v>42864</v>
      </c>
      <c r="R19" t="s">
        <v>149</v>
      </c>
      <c r="S19">
        <v>2017</v>
      </c>
      <c r="T19" s="15">
        <v>42864</v>
      </c>
      <c r="U19" t="s">
        <v>239</v>
      </c>
    </row>
    <row r="20" spans="1:21" ht="12.75">
      <c r="A20">
        <v>2017</v>
      </c>
      <c r="B20" t="s">
        <v>148</v>
      </c>
      <c r="C20" t="s">
        <v>1</v>
      </c>
      <c r="E20" s="3" t="s">
        <v>94</v>
      </c>
      <c r="F20" s="3" t="s">
        <v>95</v>
      </c>
      <c r="G20" s="3" t="s">
        <v>96</v>
      </c>
      <c r="H20" s="6">
        <v>13</v>
      </c>
      <c r="J20" s="10">
        <v>42744</v>
      </c>
      <c r="K20" s="10">
        <v>42794</v>
      </c>
      <c r="M20" s="14">
        <v>3948.62</v>
      </c>
      <c r="N20" s="14">
        <v>7897.24</v>
      </c>
      <c r="O20" t="s">
        <v>239</v>
      </c>
      <c r="Q20" s="15">
        <v>42864</v>
      </c>
      <c r="R20" t="s">
        <v>149</v>
      </c>
      <c r="S20">
        <v>2017</v>
      </c>
      <c r="T20" s="15">
        <v>42864</v>
      </c>
      <c r="U20" t="s">
        <v>239</v>
      </c>
    </row>
    <row r="21" spans="1:21" ht="12.75">
      <c r="A21">
        <v>2017</v>
      </c>
      <c r="B21" t="s">
        <v>148</v>
      </c>
      <c r="C21" t="s">
        <v>1</v>
      </c>
      <c r="E21" s="3" t="s">
        <v>97</v>
      </c>
      <c r="F21" s="3" t="s">
        <v>98</v>
      </c>
      <c r="G21" s="3" t="s">
        <v>99</v>
      </c>
      <c r="H21" s="6">
        <v>14</v>
      </c>
      <c r="J21" s="10">
        <v>42744</v>
      </c>
      <c r="K21" s="10">
        <v>42794</v>
      </c>
      <c r="M21" s="14">
        <v>3786.08</v>
      </c>
      <c r="N21" s="14">
        <v>7572.16</v>
      </c>
      <c r="O21" t="s">
        <v>239</v>
      </c>
      <c r="Q21" s="15">
        <v>42864</v>
      </c>
      <c r="R21" t="s">
        <v>149</v>
      </c>
      <c r="S21">
        <v>2017</v>
      </c>
      <c r="T21" s="15">
        <v>42864</v>
      </c>
      <c r="U21" t="s">
        <v>239</v>
      </c>
    </row>
    <row r="22" spans="1:21" ht="12.75">
      <c r="A22">
        <v>2017</v>
      </c>
      <c r="B22" t="s">
        <v>148</v>
      </c>
      <c r="C22" t="s">
        <v>1</v>
      </c>
      <c r="E22" s="3" t="s">
        <v>100</v>
      </c>
      <c r="F22" s="3" t="s">
        <v>101</v>
      </c>
      <c r="G22" s="3" t="s">
        <v>102</v>
      </c>
      <c r="H22" s="6">
        <v>16</v>
      </c>
      <c r="J22" s="10">
        <v>42744</v>
      </c>
      <c r="K22" s="10">
        <v>42794</v>
      </c>
      <c r="M22" s="14">
        <v>8413.51</v>
      </c>
      <c r="N22" s="14">
        <v>16827.02</v>
      </c>
      <c r="O22" t="s">
        <v>239</v>
      </c>
      <c r="Q22" s="15">
        <v>42864</v>
      </c>
      <c r="R22" t="s">
        <v>149</v>
      </c>
      <c r="S22">
        <v>2017</v>
      </c>
      <c r="T22" s="15">
        <v>42864</v>
      </c>
      <c r="U22" t="s">
        <v>239</v>
      </c>
    </row>
    <row r="23" spans="1:21" ht="12.75">
      <c r="A23">
        <v>2017</v>
      </c>
      <c r="B23" t="s">
        <v>148</v>
      </c>
      <c r="C23" t="s">
        <v>1</v>
      </c>
      <c r="E23" s="3" t="s">
        <v>103</v>
      </c>
      <c r="F23" s="3" t="s">
        <v>78</v>
      </c>
      <c r="G23" s="3" t="s">
        <v>79</v>
      </c>
      <c r="H23" s="6">
        <v>17</v>
      </c>
      <c r="J23" s="10">
        <v>42744</v>
      </c>
      <c r="K23" s="10">
        <v>42794</v>
      </c>
      <c r="M23" s="14">
        <v>20880.8</v>
      </c>
      <c r="N23" s="14">
        <v>41761.6</v>
      </c>
      <c r="O23" t="s">
        <v>239</v>
      </c>
      <c r="Q23" s="15">
        <v>42864</v>
      </c>
      <c r="R23" t="s">
        <v>149</v>
      </c>
      <c r="S23">
        <v>2017</v>
      </c>
      <c r="T23" s="15">
        <v>42864</v>
      </c>
      <c r="U23" t="s">
        <v>239</v>
      </c>
    </row>
    <row r="24" spans="1:21" ht="12.75">
      <c r="A24">
        <v>2017</v>
      </c>
      <c r="B24" t="s">
        <v>148</v>
      </c>
      <c r="C24" t="s">
        <v>1</v>
      </c>
      <c r="E24" s="3" t="s">
        <v>104</v>
      </c>
      <c r="F24" s="3" t="s">
        <v>105</v>
      </c>
      <c r="G24" s="3" t="s">
        <v>106</v>
      </c>
      <c r="H24" s="6">
        <v>18</v>
      </c>
      <c r="J24" s="10">
        <v>42744</v>
      </c>
      <c r="K24" s="10">
        <v>42794</v>
      </c>
      <c r="M24" s="14">
        <v>20880.8</v>
      </c>
      <c r="N24" s="14">
        <v>41761.6</v>
      </c>
      <c r="O24" t="s">
        <v>239</v>
      </c>
      <c r="Q24" s="15">
        <v>42864</v>
      </c>
      <c r="R24" t="s">
        <v>149</v>
      </c>
      <c r="S24">
        <v>2017</v>
      </c>
      <c r="T24" s="15">
        <v>42864</v>
      </c>
      <c r="U24" t="s">
        <v>239</v>
      </c>
    </row>
    <row r="25" spans="1:21" ht="12.75">
      <c r="A25">
        <v>2017</v>
      </c>
      <c r="B25" t="s">
        <v>148</v>
      </c>
      <c r="C25" t="s">
        <v>1</v>
      </c>
      <c r="E25" s="3" t="s">
        <v>107</v>
      </c>
      <c r="F25" s="3" t="s">
        <v>108</v>
      </c>
      <c r="G25" s="3" t="s">
        <v>109</v>
      </c>
      <c r="H25" s="6">
        <v>19</v>
      </c>
      <c r="J25" s="10">
        <v>42744</v>
      </c>
      <c r="K25" s="10">
        <v>42794</v>
      </c>
      <c r="M25" s="14">
        <v>20880.8</v>
      </c>
      <c r="N25" s="14">
        <v>41761.6</v>
      </c>
      <c r="O25" t="s">
        <v>239</v>
      </c>
      <c r="Q25" s="15">
        <v>42864</v>
      </c>
      <c r="R25" t="s">
        <v>149</v>
      </c>
      <c r="S25">
        <v>2017</v>
      </c>
      <c r="T25" s="15">
        <v>42864</v>
      </c>
      <c r="U25" t="s">
        <v>239</v>
      </c>
    </row>
    <row r="26" spans="1:21" ht="12.75">
      <c r="A26">
        <v>2017</v>
      </c>
      <c r="B26" t="s">
        <v>148</v>
      </c>
      <c r="C26" t="s">
        <v>1</v>
      </c>
      <c r="E26" s="3" t="s">
        <v>110</v>
      </c>
      <c r="F26" s="3" t="s">
        <v>111</v>
      </c>
      <c r="G26" s="3" t="s">
        <v>112</v>
      </c>
      <c r="H26" s="6">
        <v>20</v>
      </c>
      <c r="J26" s="10">
        <v>42744</v>
      </c>
      <c r="K26" s="10">
        <v>42794</v>
      </c>
      <c r="M26" s="14">
        <v>20880.8</v>
      </c>
      <c r="N26" s="14">
        <v>41761.6</v>
      </c>
      <c r="O26" t="s">
        <v>239</v>
      </c>
      <c r="Q26" s="15">
        <v>42864</v>
      </c>
      <c r="R26" t="s">
        <v>149</v>
      </c>
      <c r="S26">
        <v>2017</v>
      </c>
      <c r="T26" s="15">
        <v>42864</v>
      </c>
      <c r="U26" t="s">
        <v>239</v>
      </c>
    </row>
    <row r="27" spans="1:21" ht="12.75">
      <c r="A27">
        <v>2017</v>
      </c>
      <c r="B27" t="s">
        <v>148</v>
      </c>
      <c r="C27" t="s">
        <v>1</v>
      </c>
      <c r="E27" s="3" t="s">
        <v>113</v>
      </c>
      <c r="F27" s="3" t="s">
        <v>114</v>
      </c>
      <c r="G27" s="3" t="s">
        <v>115</v>
      </c>
      <c r="H27" s="6">
        <v>21</v>
      </c>
      <c r="J27" s="10">
        <v>42744</v>
      </c>
      <c r="K27" s="10">
        <v>42794</v>
      </c>
      <c r="M27" s="14">
        <v>20880.8</v>
      </c>
      <c r="N27" s="14">
        <v>41761.6</v>
      </c>
      <c r="O27" t="s">
        <v>239</v>
      </c>
      <c r="Q27" s="15">
        <v>42864</v>
      </c>
      <c r="R27" t="s">
        <v>149</v>
      </c>
      <c r="S27">
        <v>2017</v>
      </c>
      <c r="T27" s="15">
        <v>42864</v>
      </c>
      <c r="U27" t="s">
        <v>239</v>
      </c>
    </row>
    <row r="28" spans="1:21" ht="12.75">
      <c r="A28">
        <v>2017</v>
      </c>
      <c r="B28" t="s">
        <v>148</v>
      </c>
      <c r="C28" t="s">
        <v>1</v>
      </c>
      <c r="E28" s="4" t="s">
        <v>116</v>
      </c>
      <c r="F28" s="4" t="s">
        <v>117</v>
      </c>
      <c r="G28" s="4"/>
      <c r="H28" s="6">
        <v>22</v>
      </c>
      <c r="J28" s="10">
        <v>42744</v>
      </c>
      <c r="K28" s="10">
        <v>42794</v>
      </c>
      <c r="M28" s="14">
        <v>20880.8</v>
      </c>
      <c r="N28" s="14">
        <v>41761.6</v>
      </c>
      <c r="O28" t="s">
        <v>239</v>
      </c>
      <c r="Q28" s="15">
        <v>42864</v>
      </c>
      <c r="R28" t="s">
        <v>149</v>
      </c>
      <c r="S28">
        <v>2017</v>
      </c>
      <c r="T28" s="15">
        <v>42864</v>
      </c>
      <c r="U28" t="s">
        <v>239</v>
      </c>
    </row>
    <row r="29" spans="1:21" ht="12.75">
      <c r="A29">
        <v>2017</v>
      </c>
      <c r="B29" t="s">
        <v>148</v>
      </c>
      <c r="C29" t="s">
        <v>1</v>
      </c>
      <c r="E29" s="40" t="s">
        <v>118</v>
      </c>
      <c r="F29" s="3" t="s">
        <v>119</v>
      </c>
      <c r="G29" s="3" t="s">
        <v>120</v>
      </c>
      <c r="H29" s="6">
        <v>23</v>
      </c>
      <c r="J29" s="10">
        <v>42744</v>
      </c>
      <c r="K29" s="10">
        <v>42794</v>
      </c>
      <c r="M29" s="14">
        <v>20880.8</v>
      </c>
      <c r="N29" s="14">
        <v>41761.6</v>
      </c>
      <c r="O29" t="s">
        <v>239</v>
      </c>
      <c r="Q29" s="15">
        <v>42864</v>
      </c>
      <c r="R29" t="s">
        <v>149</v>
      </c>
      <c r="S29">
        <v>2017</v>
      </c>
      <c r="T29" s="15">
        <v>42864</v>
      </c>
      <c r="U29" t="s">
        <v>239</v>
      </c>
    </row>
    <row r="30" spans="1:21" ht="12.75">
      <c r="A30">
        <v>2017</v>
      </c>
      <c r="B30" t="s">
        <v>148</v>
      </c>
      <c r="C30" t="s">
        <v>1</v>
      </c>
      <c r="E30" s="3" t="s">
        <v>121</v>
      </c>
      <c r="F30" s="3" t="s">
        <v>111</v>
      </c>
      <c r="G30" s="3" t="s">
        <v>122</v>
      </c>
      <c r="H30" s="7">
        <v>24</v>
      </c>
      <c r="J30" s="11">
        <v>42744</v>
      </c>
      <c r="K30" s="11">
        <v>42794</v>
      </c>
      <c r="M30" s="14">
        <v>20880.8</v>
      </c>
      <c r="N30" s="14">
        <v>41761.6</v>
      </c>
      <c r="O30" t="s">
        <v>239</v>
      </c>
      <c r="Q30" s="15">
        <v>42864</v>
      </c>
      <c r="R30" t="s">
        <v>149</v>
      </c>
      <c r="S30">
        <v>2017</v>
      </c>
      <c r="T30" s="15">
        <v>42864</v>
      </c>
      <c r="U30" t="s">
        <v>239</v>
      </c>
    </row>
    <row r="31" spans="1:21" ht="12.75">
      <c r="A31">
        <v>2017</v>
      </c>
      <c r="B31" t="s">
        <v>148</v>
      </c>
      <c r="C31" t="s">
        <v>1</v>
      </c>
      <c r="E31" s="3" t="s">
        <v>123</v>
      </c>
      <c r="F31" s="3" t="s">
        <v>124</v>
      </c>
      <c r="G31" s="3" t="s">
        <v>125</v>
      </c>
      <c r="H31" s="8">
        <v>25</v>
      </c>
      <c r="J31" s="12">
        <v>42751</v>
      </c>
      <c r="K31" s="12">
        <v>42809</v>
      </c>
      <c r="M31" s="14">
        <v>0</v>
      </c>
      <c r="N31" s="14">
        <v>2664</v>
      </c>
      <c r="O31" t="s">
        <v>239</v>
      </c>
      <c r="Q31" s="15">
        <v>42864</v>
      </c>
      <c r="R31" t="s">
        <v>149</v>
      </c>
      <c r="S31">
        <v>2017</v>
      </c>
      <c r="T31" s="15">
        <v>42864</v>
      </c>
      <c r="U31" t="s">
        <v>239</v>
      </c>
    </row>
    <row r="32" spans="1:21" ht="12.75">
      <c r="A32">
        <v>2017</v>
      </c>
      <c r="B32" t="s">
        <v>148</v>
      </c>
      <c r="C32" t="s">
        <v>1</v>
      </c>
      <c r="E32" s="3" t="s">
        <v>127</v>
      </c>
      <c r="F32" s="3" t="s">
        <v>128</v>
      </c>
      <c r="G32" s="3" t="s">
        <v>126</v>
      </c>
      <c r="H32" s="6">
        <v>27</v>
      </c>
      <c r="J32" s="10">
        <v>42751</v>
      </c>
      <c r="K32" s="10">
        <v>42809</v>
      </c>
      <c r="M32" s="14">
        <v>2664</v>
      </c>
      <c r="N32" s="14">
        <v>5328</v>
      </c>
      <c r="O32" t="s">
        <v>239</v>
      </c>
      <c r="Q32" s="15">
        <v>42864</v>
      </c>
      <c r="R32" t="s">
        <v>149</v>
      </c>
      <c r="S32">
        <v>2017</v>
      </c>
      <c r="T32" s="15">
        <v>42864</v>
      </c>
      <c r="U32" t="s">
        <v>239</v>
      </c>
    </row>
    <row r="33" spans="1:21" ht="12.75">
      <c r="A33">
        <v>2017</v>
      </c>
      <c r="B33" t="s">
        <v>148</v>
      </c>
      <c r="C33" t="s">
        <v>1</v>
      </c>
      <c r="E33" s="3" t="s">
        <v>129</v>
      </c>
      <c r="F33" s="3" t="s">
        <v>66</v>
      </c>
      <c r="G33" s="3" t="s">
        <v>130</v>
      </c>
      <c r="H33" s="6">
        <v>28</v>
      </c>
      <c r="J33" s="10">
        <v>42751</v>
      </c>
      <c r="K33" s="10">
        <v>42809</v>
      </c>
      <c r="M33" s="14">
        <v>1332</v>
      </c>
      <c r="N33" s="14">
        <v>2664</v>
      </c>
      <c r="O33" t="s">
        <v>239</v>
      </c>
      <c r="Q33" s="15">
        <v>42864</v>
      </c>
      <c r="R33" t="s">
        <v>149</v>
      </c>
      <c r="S33">
        <v>2017</v>
      </c>
      <c r="T33" s="15">
        <v>42864</v>
      </c>
      <c r="U33" t="s">
        <v>239</v>
      </c>
    </row>
    <row r="34" spans="1:21" ht="12.75">
      <c r="A34">
        <v>2017</v>
      </c>
      <c r="B34" t="s">
        <v>148</v>
      </c>
      <c r="C34" t="s">
        <v>1</v>
      </c>
      <c r="E34" s="3" t="s">
        <v>131</v>
      </c>
      <c r="F34" s="3" t="s">
        <v>132</v>
      </c>
      <c r="G34" s="3" t="s">
        <v>133</v>
      </c>
      <c r="H34" s="6">
        <v>29</v>
      </c>
      <c r="J34" s="10">
        <v>42751</v>
      </c>
      <c r="K34" s="10">
        <v>42809</v>
      </c>
      <c r="M34" s="14">
        <v>1332</v>
      </c>
      <c r="N34" s="14">
        <v>2664</v>
      </c>
      <c r="O34" t="s">
        <v>239</v>
      </c>
      <c r="Q34" s="15">
        <v>42864</v>
      </c>
      <c r="R34" t="s">
        <v>149</v>
      </c>
      <c r="S34">
        <v>2017</v>
      </c>
      <c r="T34" s="15">
        <v>42864</v>
      </c>
      <c r="U34" t="s">
        <v>239</v>
      </c>
    </row>
    <row r="35" spans="1:21" ht="12.75">
      <c r="A35">
        <v>2017</v>
      </c>
      <c r="B35" t="s">
        <v>148</v>
      </c>
      <c r="C35" t="s">
        <v>1</v>
      </c>
      <c r="E35" s="3" t="s">
        <v>134</v>
      </c>
      <c r="F35" s="3" t="s">
        <v>135</v>
      </c>
      <c r="G35" s="3" t="s">
        <v>136</v>
      </c>
      <c r="H35" s="6">
        <v>30</v>
      </c>
      <c r="J35" s="10">
        <v>42751</v>
      </c>
      <c r="K35" s="10">
        <v>42809</v>
      </c>
      <c r="M35" s="14">
        <v>6660</v>
      </c>
      <c r="N35" s="14">
        <v>13320</v>
      </c>
      <c r="O35" t="s">
        <v>239</v>
      </c>
      <c r="Q35" s="15">
        <v>42864</v>
      </c>
      <c r="R35" t="s">
        <v>149</v>
      </c>
      <c r="S35">
        <v>2017</v>
      </c>
      <c r="T35" s="15">
        <v>42864</v>
      </c>
      <c r="U35" t="s">
        <v>239</v>
      </c>
    </row>
    <row r="36" spans="1:21" ht="12.75">
      <c r="A36">
        <v>2017</v>
      </c>
      <c r="B36" t="s">
        <v>148</v>
      </c>
      <c r="C36" t="s">
        <v>1</v>
      </c>
      <c r="E36" s="3" t="s">
        <v>137</v>
      </c>
      <c r="F36" s="3" t="s">
        <v>115</v>
      </c>
      <c r="G36" s="3" t="s">
        <v>138</v>
      </c>
      <c r="H36" s="6">
        <v>31</v>
      </c>
      <c r="J36" s="10">
        <v>42751</v>
      </c>
      <c r="K36" s="10">
        <v>42809</v>
      </c>
      <c r="M36" s="14">
        <v>1332</v>
      </c>
      <c r="N36" s="14">
        <v>2664</v>
      </c>
      <c r="O36" t="s">
        <v>239</v>
      </c>
      <c r="Q36" s="15">
        <v>42864</v>
      </c>
      <c r="R36" t="s">
        <v>149</v>
      </c>
      <c r="S36">
        <v>2017</v>
      </c>
      <c r="T36" s="15">
        <v>42864</v>
      </c>
      <c r="U36" t="s">
        <v>239</v>
      </c>
    </row>
    <row r="37" spans="1:21" ht="12.75">
      <c r="A37">
        <v>2017</v>
      </c>
      <c r="B37" t="s">
        <v>148</v>
      </c>
      <c r="C37" t="s">
        <v>1</v>
      </c>
      <c r="E37" s="3" t="s">
        <v>139</v>
      </c>
      <c r="F37" s="3" t="s">
        <v>65</v>
      </c>
      <c r="G37" s="3" t="s">
        <v>140</v>
      </c>
      <c r="H37" s="6">
        <v>32</v>
      </c>
      <c r="J37" s="10">
        <v>42751</v>
      </c>
      <c r="K37" s="10">
        <v>42809</v>
      </c>
      <c r="M37" s="14">
        <v>3552</v>
      </c>
      <c r="N37" s="14">
        <v>7104</v>
      </c>
      <c r="O37" t="s">
        <v>239</v>
      </c>
      <c r="Q37" s="15">
        <v>42864</v>
      </c>
      <c r="R37" t="s">
        <v>149</v>
      </c>
      <c r="S37">
        <v>2017</v>
      </c>
      <c r="T37" s="15">
        <v>42864</v>
      </c>
      <c r="U37" t="s">
        <v>239</v>
      </c>
    </row>
    <row r="38" spans="1:21" ht="12.75">
      <c r="A38">
        <v>2017</v>
      </c>
      <c r="B38" t="s">
        <v>148</v>
      </c>
      <c r="C38" t="s">
        <v>1</v>
      </c>
      <c r="E38" s="3" t="s">
        <v>141</v>
      </c>
      <c r="F38" s="3" t="s">
        <v>142</v>
      </c>
      <c r="G38" s="3" t="s">
        <v>108</v>
      </c>
      <c r="H38" s="6">
        <v>33</v>
      </c>
      <c r="J38" s="10">
        <v>42751</v>
      </c>
      <c r="K38" s="10">
        <v>42809</v>
      </c>
      <c r="M38" s="14">
        <v>1332</v>
      </c>
      <c r="N38" s="14">
        <v>2664</v>
      </c>
      <c r="O38" t="s">
        <v>239</v>
      </c>
      <c r="Q38" s="15">
        <v>42864</v>
      </c>
      <c r="R38" t="s">
        <v>149</v>
      </c>
      <c r="S38">
        <v>2017</v>
      </c>
      <c r="T38" s="15">
        <v>42864</v>
      </c>
      <c r="U38" t="s">
        <v>239</v>
      </c>
    </row>
    <row r="39" spans="1:21" ht="12.75">
      <c r="A39">
        <v>2017</v>
      </c>
      <c r="B39" t="s">
        <v>148</v>
      </c>
      <c r="C39" t="s">
        <v>1</v>
      </c>
      <c r="E39" s="3" t="s">
        <v>143</v>
      </c>
      <c r="F39" s="3" t="s">
        <v>144</v>
      </c>
      <c r="G39" s="3" t="s">
        <v>106</v>
      </c>
      <c r="H39" s="6">
        <v>34</v>
      </c>
      <c r="J39" s="10">
        <v>42751</v>
      </c>
      <c r="K39" s="10">
        <v>42809</v>
      </c>
      <c r="M39" s="14">
        <v>3552</v>
      </c>
      <c r="N39" s="14">
        <v>7104</v>
      </c>
      <c r="O39" t="s">
        <v>239</v>
      </c>
      <c r="Q39" s="15">
        <v>42864</v>
      </c>
      <c r="R39" t="s">
        <v>149</v>
      </c>
      <c r="S39">
        <v>2017</v>
      </c>
      <c r="T39" s="15">
        <v>42864</v>
      </c>
      <c r="U39" t="s">
        <v>239</v>
      </c>
    </row>
    <row r="40" spans="1:21" ht="12.75">
      <c r="A40">
        <v>2017</v>
      </c>
      <c r="B40" t="s">
        <v>148</v>
      </c>
      <c r="C40" t="s">
        <v>1</v>
      </c>
      <c r="E40" s="5" t="s">
        <v>145</v>
      </c>
      <c r="F40" s="5" t="s">
        <v>146</v>
      </c>
      <c r="G40" s="5" t="s">
        <v>147</v>
      </c>
      <c r="H40" s="9">
        <v>35</v>
      </c>
      <c r="J40" s="10">
        <v>42751</v>
      </c>
      <c r="K40" s="10">
        <v>42809</v>
      </c>
      <c r="M40" s="14">
        <v>0</v>
      </c>
      <c r="N40" s="14">
        <v>4412.16</v>
      </c>
      <c r="O40" t="s">
        <v>239</v>
      </c>
      <c r="Q40" s="15">
        <v>42864</v>
      </c>
      <c r="R40" t="s">
        <v>149</v>
      </c>
      <c r="S40">
        <v>2017</v>
      </c>
      <c r="T40" s="15">
        <v>42864</v>
      </c>
      <c r="U40" t="s">
        <v>239</v>
      </c>
    </row>
    <row r="41" spans="1:21" ht="12.75">
      <c r="A41">
        <v>2017</v>
      </c>
      <c r="B41" t="s">
        <v>148</v>
      </c>
      <c r="C41" t="s">
        <v>1</v>
      </c>
      <c r="E41" s="40" t="s">
        <v>61</v>
      </c>
      <c r="F41" s="3" t="s">
        <v>62</v>
      </c>
      <c r="G41" s="3" t="s">
        <v>63</v>
      </c>
      <c r="H41" s="9">
        <v>36</v>
      </c>
      <c r="J41" s="13">
        <v>42795</v>
      </c>
      <c r="K41" s="13">
        <v>42886</v>
      </c>
      <c r="M41" s="14">
        <v>10371.5</v>
      </c>
      <c r="N41" s="14">
        <v>20743</v>
      </c>
      <c r="O41" t="s">
        <v>239</v>
      </c>
      <c r="Q41" s="15">
        <v>42864</v>
      </c>
      <c r="R41" t="s">
        <v>149</v>
      </c>
      <c r="S41">
        <v>2017</v>
      </c>
      <c r="T41" s="15">
        <v>42864</v>
      </c>
      <c r="U41" t="s">
        <v>239</v>
      </c>
    </row>
    <row r="42" spans="1:21" ht="12.75">
      <c r="A42">
        <v>2017</v>
      </c>
      <c r="B42" t="s">
        <v>148</v>
      </c>
      <c r="C42" t="s">
        <v>1</v>
      </c>
      <c r="E42" s="3" t="s">
        <v>64</v>
      </c>
      <c r="F42" s="3" t="s">
        <v>65</v>
      </c>
      <c r="G42" s="3" t="s">
        <v>66</v>
      </c>
      <c r="H42" s="9">
        <v>37</v>
      </c>
      <c r="J42" s="13">
        <v>42795</v>
      </c>
      <c r="K42" s="13">
        <v>42886</v>
      </c>
      <c r="M42" s="14">
        <v>10371.5</v>
      </c>
      <c r="N42" s="14">
        <v>20743</v>
      </c>
      <c r="O42" t="s">
        <v>239</v>
      </c>
      <c r="Q42" s="15">
        <v>42864</v>
      </c>
      <c r="R42" t="s">
        <v>149</v>
      </c>
      <c r="S42">
        <v>2017</v>
      </c>
      <c r="T42" s="15">
        <v>42864</v>
      </c>
      <c r="U42" t="s">
        <v>239</v>
      </c>
    </row>
    <row r="43" spans="1:21" ht="12.75">
      <c r="A43">
        <v>2017</v>
      </c>
      <c r="B43" t="s">
        <v>148</v>
      </c>
      <c r="C43" t="s">
        <v>1</v>
      </c>
      <c r="E43" s="3" t="s">
        <v>67</v>
      </c>
      <c r="F43" s="3" t="s">
        <v>68</v>
      </c>
      <c r="G43" s="3" t="s">
        <v>69</v>
      </c>
      <c r="H43" s="9">
        <v>38</v>
      </c>
      <c r="J43" s="13">
        <v>42795</v>
      </c>
      <c r="K43" s="13">
        <v>42886</v>
      </c>
      <c r="M43" s="14">
        <v>10371.5</v>
      </c>
      <c r="N43" s="14">
        <v>20743</v>
      </c>
      <c r="O43" t="s">
        <v>239</v>
      </c>
      <c r="Q43" s="15">
        <v>42864</v>
      </c>
      <c r="R43" t="s">
        <v>149</v>
      </c>
      <c r="S43">
        <v>2017</v>
      </c>
      <c r="T43" s="15">
        <v>42864</v>
      </c>
      <c r="U43" t="s">
        <v>239</v>
      </c>
    </row>
    <row r="44" spans="1:21" ht="12.75">
      <c r="A44">
        <v>2017</v>
      </c>
      <c r="B44" t="s">
        <v>148</v>
      </c>
      <c r="C44" t="s">
        <v>1</v>
      </c>
      <c r="E44" s="3" t="s">
        <v>70</v>
      </c>
      <c r="F44" s="3" t="s">
        <v>71</v>
      </c>
      <c r="G44" s="3" t="s">
        <v>72</v>
      </c>
      <c r="H44" s="9">
        <v>39</v>
      </c>
      <c r="J44" s="13">
        <v>42795</v>
      </c>
      <c r="K44" s="13">
        <v>42886</v>
      </c>
      <c r="M44" s="14">
        <v>10371.5</v>
      </c>
      <c r="N44" s="14">
        <v>20743</v>
      </c>
      <c r="O44" t="s">
        <v>239</v>
      </c>
      <c r="Q44" s="15">
        <v>42864</v>
      </c>
      <c r="R44" t="s">
        <v>149</v>
      </c>
      <c r="S44">
        <v>2017</v>
      </c>
      <c r="T44" s="15">
        <v>42864</v>
      </c>
      <c r="U44" t="s">
        <v>239</v>
      </c>
    </row>
    <row r="45" spans="1:21" ht="12.75">
      <c r="A45">
        <v>2017</v>
      </c>
      <c r="B45" t="s">
        <v>148</v>
      </c>
      <c r="C45" t="s">
        <v>1</v>
      </c>
      <c r="E45" s="3" t="s">
        <v>73</v>
      </c>
      <c r="F45" s="3" t="s">
        <v>74</v>
      </c>
      <c r="G45" s="3" t="s">
        <v>75</v>
      </c>
      <c r="H45" s="9">
        <v>40</v>
      </c>
      <c r="J45" s="13">
        <v>42795</v>
      </c>
      <c r="K45" s="13">
        <v>42886</v>
      </c>
      <c r="M45" s="14">
        <v>10371.5</v>
      </c>
      <c r="N45" s="14">
        <v>20743</v>
      </c>
      <c r="O45" t="s">
        <v>239</v>
      </c>
      <c r="Q45" s="15">
        <v>42864</v>
      </c>
      <c r="R45" t="s">
        <v>149</v>
      </c>
      <c r="S45">
        <v>2017</v>
      </c>
      <c r="T45" s="15">
        <v>42864</v>
      </c>
      <c r="U45" t="s">
        <v>239</v>
      </c>
    </row>
    <row r="46" spans="1:21" ht="12.75">
      <c r="A46">
        <v>2017</v>
      </c>
      <c r="B46" t="s">
        <v>148</v>
      </c>
      <c r="C46" t="s">
        <v>1</v>
      </c>
      <c r="E46" s="3" t="s">
        <v>76</v>
      </c>
      <c r="F46" s="3" t="s">
        <v>74</v>
      </c>
      <c r="G46" s="3" t="s">
        <v>75</v>
      </c>
      <c r="H46" s="9">
        <v>41</v>
      </c>
      <c r="J46" s="13">
        <v>42795</v>
      </c>
      <c r="K46" s="13">
        <v>42886</v>
      </c>
      <c r="M46" s="14">
        <v>10371.5</v>
      </c>
      <c r="N46" s="14">
        <v>20743</v>
      </c>
      <c r="O46" t="s">
        <v>239</v>
      </c>
      <c r="Q46" s="15">
        <v>42864</v>
      </c>
      <c r="R46" t="s">
        <v>149</v>
      </c>
      <c r="S46">
        <v>2017</v>
      </c>
      <c r="T46" s="15">
        <v>42864</v>
      </c>
      <c r="U46" t="s">
        <v>239</v>
      </c>
    </row>
    <row r="47" spans="1:21" ht="12.75">
      <c r="A47">
        <v>2017</v>
      </c>
      <c r="B47" t="s">
        <v>148</v>
      </c>
      <c r="C47" t="s">
        <v>1</v>
      </c>
      <c r="E47" s="3" t="s">
        <v>77</v>
      </c>
      <c r="F47" s="3" t="s">
        <v>78</v>
      </c>
      <c r="G47" s="3" t="s">
        <v>79</v>
      </c>
      <c r="H47" s="9">
        <v>42</v>
      </c>
      <c r="J47" s="13">
        <v>42795</v>
      </c>
      <c r="K47" s="13">
        <v>42886</v>
      </c>
      <c r="M47" s="14">
        <v>10371.5</v>
      </c>
      <c r="N47" s="14">
        <v>20743</v>
      </c>
      <c r="O47" t="s">
        <v>239</v>
      </c>
      <c r="Q47" s="15">
        <v>42864</v>
      </c>
      <c r="R47" t="s">
        <v>149</v>
      </c>
      <c r="S47">
        <v>2017</v>
      </c>
      <c r="T47" s="15">
        <v>42864</v>
      </c>
      <c r="U47" t="s">
        <v>239</v>
      </c>
    </row>
    <row r="48" spans="1:21" ht="12.75">
      <c r="A48">
        <v>2017</v>
      </c>
      <c r="B48" t="s">
        <v>148</v>
      </c>
      <c r="C48" t="s">
        <v>1</v>
      </c>
      <c r="E48" s="3" t="s">
        <v>80</v>
      </c>
      <c r="F48" s="3" t="s">
        <v>81</v>
      </c>
      <c r="G48" s="3" t="s">
        <v>82</v>
      </c>
      <c r="H48" s="9">
        <v>43</v>
      </c>
      <c r="J48" s="13">
        <v>42795</v>
      </c>
      <c r="K48" s="13">
        <v>42886</v>
      </c>
      <c r="M48" s="14">
        <v>10371.5</v>
      </c>
      <c r="N48" s="14">
        <v>20743</v>
      </c>
      <c r="O48" t="s">
        <v>239</v>
      </c>
      <c r="Q48" s="15">
        <v>42864</v>
      </c>
      <c r="R48" t="s">
        <v>149</v>
      </c>
      <c r="S48">
        <v>2017</v>
      </c>
      <c r="T48" s="15">
        <v>42864</v>
      </c>
      <c r="U48" t="s">
        <v>239</v>
      </c>
    </row>
    <row r="49" spans="1:21" ht="12.75">
      <c r="A49">
        <v>2017</v>
      </c>
      <c r="B49" t="s">
        <v>148</v>
      </c>
      <c r="C49" t="s">
        <v>1</v>
      </c>
      <c r="E49" s="3" t="s">
        <v>83</v>
      </c>
      <c r="F49" s="3" t="s">
        <v>84</v>
      </c>
      <c r="G49" s="3" t="s">
        <v>85</v>
      </c>
      <c r="H49" s="9">
        <v>44</v>
      </c>
      <c r="J49" s="13">
        <v>42795</v>
      </c>
      <c r="K49" s="13">
        <v>42886</v>
      </c>
      <c r="M49" s="14">
        <v>10371.5</v>
      </c>
      <c r="N49" s="14">
        <v>20743</v>
      </c>
      <c r="O49" t="s">
        <v>239</v>
      </c>
      <c r="Q49" s="15">
        <v>42864</v>
      </c>
      <c r="R49" t="s">
        <v>149</v>
      </c>
      <c r="S49">
        <v>2017</v>
      </c>
      <c r="T49" s="15">
        <v>42864</v>
      </c>
      <c r="U49" t="s">
        <v>239</v>
      </c>
    </row>
    <row r="50" spans="1:21" ht="12.75">
      <c r="A50">
        <v>2017</v>
      </c>
      <c r="B50" t="s">
        <v>148</v>
      </c>
      <c r="C50" t="s">
        <v>1</v>
      </c>
      <c r="E50" s="3" t="s">
        <v>86</v>
      </c>
      <c r="F50" s="3" t="s">
        <v>87</v>
      </c>
      <c r="G50" s="3" t="s">
        <v>88</v>
      </c>
      <c r="H50" s="9">
        <v>45</v>
      </c>
      <c r="J50" s="13">
        <v>42795</v>
      </c>
      <c r="K50" s="13">
        <v>42886</v>
      </c>
      <c r="M50" s="14">
        <v>10371.5</v>
      </c>
      <c r="N50" s="14">
        <v>20743</v>
      </c>
      <c r="O50" t="s">
        <v>239</v>
      </c>
      <c r="Q50" s="15">
        <v>42864</v>
      </c>
      <c r="R50" t="s">
        <v>149</v>
      </c>
      <c r="S50">
        <v>2017</v>
      </c>
      <c r="T50" s="15">
        <v>42864</v>
      </c>
      <c r="U50" t="s">
        <v>239</v>
      </c>
    </row>
    <row r="51" spans="1:21" ht="12.75">
      <c r="A51">
        <v>2017</v>
      </c>
      <c r="B51" t="s">
        <v>148</v>
      </c>
      <c r="C51" t="s">
        <v>1</v>
      </c>
      <c r="E51" s="3" t="s">
        <v>89</v>
      </c>
      <c r="F51" s="3" t="s">
        <v>90</v>
      </c>
      <c r="G51" s="3" t="s">
        <v>91</v>
      </c>
      <c r="H51" s="9">
        <v>46</v>
      </c>
      <c r="J51" s="13">
        <v>42795</v>
      </c>
      <c r="K51" s="13">
        <v>42886</v>
      </c>
      <c r="M51" s="14">
        <v>10371.5</v>
      </c>
      <c r="N51" s="14">
        <v>20743</v>
      </c>
      <c r="O51" t="s">
        <v>239</v>
      </c>
      <c r="Q51" s="15">
        <v>42864</v>
      </c>
      <c r="R51" t="s">
        <v>149</v>
      </c>
      <c r="S51">
        <v>2017</v>
      </c>
      <c r="T51" s="15">
        <v>42864</v>
      </c>
      <c r="U51" t="s">
        <v>239</v>
      </c>
    </row>
    <row r="52" spans="1:21" ht="12.75">
      <c r="A52">
        <v>2017</v>
      </c>
      <c r="B52" t="s">
        <v>148</v>
      </c>
      <c r="C52" t="s">
        <v>1</v>
      </c>
      <c r="E52" s="3" t="s">
        <v>92</v>
      </c>
      <c r="F52" s="3" t="s">
        <v>93</v>
      </c>
      <c r="G52" s="3" t="s">
        <v>71</v>
      </c>
      <c r="H52" s="9">
        <v>47</v>
      </c>
      <c r="J52" s="13">
        <v>42795</v>
      </c>
      <c r="K52" s="13">
        <v>42886</v>
      </c>
      <c r="M52" s="14">
        <v>2935.38</v>
      </c>
      <c r="N52" s="14">
        <v>5870.76</v>
      </c>
      <c r="O52" t="s">
        <v>239</v>
      </c>
      <c r="Q52" s="15">
        <v>42864</v>
      </c>
      <c r="R52" t="s">
        <v>149</v>
      </c>
      <c r="S52">
        <v>2017</v>
      </c>
      <c r="T52" s="15">
        <v>42864</v>
      </c>
      <c r="U52" t="s">
        <v>239</v>
      </c>
    </row>
    <row r="53" spans="1:21" ht="12.75">
      <c r="A53">
        <v>2017</v>
      </c>
      <c r="B53" t="s">
        <v>148</v>
      </c>
      <c r="C53" t="s">
        <v>1</v>
      </c>
      <c r="E53" s="3" t="s">
        <v>94</v>
      </c>
      <c r="F53" s="3" t="s">
        <v>95</v>
      </c>
      <c r="G53" s="3" t="s">
        <v>96</v>
      </c>
      <c r="H53" s="9">
        <v>48</v>
      </c>
      <c r="J53" s="13">
        <v>42795</v>
      </c>
      <c r="K53" s="13">
        <v>42886</v>
      </c>
      <c r="M53" s="14">
        <v>3948.62</v>
      </c>
      <c r="N53" s="14">
        <v>7897.24</v>
      </c>
      <c r="O53" t="s">
        <v>239</v>
      </c>
      <c r="Q53" s="15">
        <v>42864</v>
      </c>
      <c r="R53" t="s">
        <v>149</v>
      </c>
      <c r="S53">
        <v>2017</v>
      </c>
      <c r="T53" s="15">
        <v>42864</v>
      </c>
      <c r="U53" t="s">
        <v>239</v>
      </c>
    </row>
    <row r="54" spans="1:21" ht="12.75">
      <c r="A54">
        <v>2017</v>
      </c>
      <c r="B54" t="s">
        <v>148</v>
      </c>
      <c r="C54" t="s">
        <v>1</v>
      </c>
      <c r="E54" s="3" t="s">
        <v>97</v>
      </c>
      <c r="F54" s="3" t="s">
        <v>98</v>
      </c>
      <c r="G54" s="3" t="s">
        <v>99</v>
      </c>
      <c r="H54" s="9">
        <v>49</v>
      </c>
      <c r="J54" s="13">
        <v>42795</v>
      </c>
      <c r="K54" s="13">
        <v>42886</v>
      </c>
      <c r="M54" s="14">
        <v>3786.08</v>
      </c>
      <c r="N54" s="14">
        <v>7572.16</v>
      </c>
      <c r="O54" t="s">
        <v>239</v>
      </c>
      <c r="Q54" s="15">
        <v>42864</v>
      </c>
      <c r="R54" t="s">
        <v>149</v>
      </c>
      <c r="S54">
        <v>2017</v>
      </c>
      <c r="T54" s="15">
        <v>42864</v>
      </c>
      <c r="U54" t="s">
        <v>239</v>
      </c>
    </row>
    <row r="55" spans="1:21" ht="12.75">
      <c r="A55">
        <v>2017</v>
      </c>
      <c r="B55" t="s">
        <v>148</v>
      </c>
      <c r="C55" t="s">
        <v>1</v>
      </c>
      <c r="E55" s="3" t="s">
        <v>100</v>
      </c>
      <c r="F55" s="3" t="s">
        <v>101</v>
      </c>
      <c r="G55" s="3" t="s">
        <v>102</v>
      </c>
      <c r="H55" s="9">
        <v>50</v>
      </c>
      <c r="J55" s="13">
        <v>42795</v>
      </c>
      <c r="K55" s="13">
        <v>42886</v>
      </c>
      <c r="M55" s="14">
        <v>8413.51</v>
      </c>
      <c r="N55" s="14">
        <v>16827.02</v>
      </c>
      <c r="O55" t="s">
        <v>239</v>
      </c>
      <c r="Q55" s="15">
        <v>42864</v>
      </c>
      <c r="R55" t="s">
        <v>149</v>
      </c>
      <c r="S55">
        <v>2017</v>
      </c>
      <c r="T55" s="15">
        <v>42864</v>
      </c>
      <c r="U55" t="s">
        <v>239</v>
      </c>
    </row>
    <row r="56" spans="1:21" ht="12.75">
      <c r="A56">
        <v>2017</v>
      </c>
      <c r="B56" t="s">
        <v>148</v>
      </c>
      <c r="C56" t="s">
        <v>1</v>
      </c>
      <c r="E56" s="3" t="s">
        <v>103</v>
      </c>
      <c r="F56" s="3" t="s">
        <v>78</v>
      </c>
      <c r="G56" s="3" t="s">
        <v>79</v>
      </c>
      <c r="H56" s="9">
        <v>51</v>
      </c>
      <c r="J56" s="13">
        <v>42795</v>
      </c>
      <c r="K56" s="13">
        <v>42886</v>
      </c>
      <c r="M56" s="14">
        <v>20880.8</v>
      </c>
      <c r="N56" s="14">
        <v>41761.6</v>
      </c>
      <c r="O56" t="s">
        <v>239</v>
      </c>
      <c r="Q56" s="15">
        <v>42864</v>
      </c>
      <c r="R56" t="s">
        <v>149</v>
      </c>
      <c r="S56">
        <v>2017</v>
      </c>
      <c r="T56" s="15">
        <v>42864</v>
      </c>
      <c r="U56" t="s">
        <v>239</v>
      </c>
    </row>
    <row r="57" spans="1:21" ht="12.75">
      <c r="A57">
        <v>2017</v>
      </c>
      <c r="B57" t="s">
        <v>148</v>
      </c>
      <c r="C57" t="s">
        <v>1</v>
      </c>
      <c r="E57" s="3" t="s">
        <v>104</v>
      </c>
      <c r="F57" s="3" t="s">
        <v>105</v>
      </c>
      <c r="G57" s="3" t="s">
        <v>106</v>
      </c>
      <c r="H57" s="9">
        <v>52</v>
      </c>
      <c r="J57" s="13">
        <v>42795</v>
      </c>
      <c r="K57" s="13">
        <v>42886</v>
      </c>
      <c r="M57" s="14">
        <v>20880.8</v>
      </c>
      <c r="N57" s="14">
        <v>41761.6</v>
      </c>
      <c r="O57" t="s">
        <v>239</v>
      </c>
      <c r="Q57" s="15">
        <v>42864</v>
      </c>
      <c r="R57" t="s">
        <v>149</v>
      </c>
      <c r="S57">
        <v>2017</v>
      </c>
      <c r="T57" s="15">
        <v>42864</v>
      </c>
      <c r="U57" t="s">
        <v>239</v>
      </c>
    </row>
    <row r="58" spans="1:21" ht="12.75">
      <c r="A58">
        <v>2017</v>
      </c>
      <c r="B58" t="s">
        <v>148</v>
      </c>
      <c r="C58" t="s">
        <v>1</v>
      </c>
      <c r="E58" s="3" t="s">
        <v>107</v>
      </c>
      <c r="F58" s="3" t="s">
        <v>108</v>
      </c>
      <c r="G58" s="3" t="s">
        <v>109</v>
      </c>
      <c r="H58" s="9">
        <v>53</v>
      </c>
      <c r="J58" s="13">
        <v>42795</v>
      </c>
      <c r="K58" s="13">
        <v>42886</v>
      </c>
      <c r="M58" s="14">
        <v>20880.8</v>
      </c>
      <c r="N58" s="14">
        <v>41761.6</v>
      </c>
      <c r="O58" t="s">
        <v>239</v>
      </c>
      <c r="Q58" s="15">
        <v>42864</v>
      </c>
      <c r="R58" t="s">
        <v>149</v>
      </c>
      <c r="S58">
        <v>2017</v>
      </c>
      <c r="T58" s="15">
        <v>42864</v>
      </c>
      <c r="U58" t="s">
        <v>239</v>
      </c>
    </row>
    <row r="59" spans="1:21" ht="12.75">
      <c r="A59">
        <v>2017</v>
      </c>
      <c r="B59" t="s">
        <v>148</v>
      </c>
      <c r="C59" t="s">
        <v>1</v>
      </c>
      <c r="E59" s="3" t="s">
        <v>110</v>
      </c>
      <c r="F59" s="3" t="s">
        <v>111</v>
      </c>
      <c r="G59" s="3" t="s">
        <v>112</v>
      </c>
      <c r="H59" s="9">
        <v>54</v>
      </c>
      <c r="J59" s="13">
        <v>42795</v>
      </c>
      <c r="K59" s="13">
        <v>42886</v>
      </c>
      <c r="M59" s="14">
        <v>20880.8</v>
      </c>
      <c r="N59" s="14">
        <v>41761.6</v>
      </c>
      <c r="O59" t="s">
        <v>239</v>
      </c>
      <c r="Q59" s="15">
        <v>42864</v>
      </c>
      <c r="R59" t="s">
        <v>149</v>
      </c>
      <c r="S59">
        <v>2017</v>
      </c>
      <c r="T59" s="15">
        <v>42864</v>
      </c>
      <c r="U59" t="s">
        <v>239</v>
      </c>
    </row>
    <row r="60" spans="1:21" ht="12.75">
      <c r="A60">
        <v>2017</v>
      </c>
      <c r="B60" t="s">
        <v>148</v>
      </c>
      <c r="C60" t="s">
        <v>1</v>
      </c>
      <c r="E60" s="3" t="s">
        <v>113</v>
      </c>
      <c r="F60" s="3" t="s">
        <v>114</v>
      </c>
      <c r="G60" s="3" t="s">
        <v>115</v>
      </c>
      <c r="H60" s="9">
        <v>55</v>
      </c>
      <c r="J60" s="13">
        <v>42795</v>
      </c>
      <c r="K60" s="13">
        <v>42886</v>
      </c>
      <c r="M60" s="14">
        <v>20880.8</v>
      </c>
      <c r="N60" s="14">
        <v>41761.6</v>
      </c>
      <c r="O60" t="s">
        <v>239</v>
      </c>
      <c r="Q60" s="15">
        <v>42864</v>
      </c>
      <c r="R60" t="s">
        <v>149</v>
      </c>
      <c r="S60">
        <v>2017</v>
      </c>
      <c r="T60" s="15">
        <v>42864</v>
      </c>
      <c r="U60" t="s">
        <v>239</v>
      </c>
    </row>
    <row r="61" spans="1:21" ht="12.75">
      <c r="A61">
        <v>2017</v>
      </c>
      <c r="B61" t="s">
        <v>148</v>
      </c>
      <c r="C61" t="s">
        <v>1</v>
      </c>
      <c r="E61" s="4" t="s">
        <v>116</v>
      </c>
      <c r="F61" s="4" t="s">
        <v>117</v>
      </c>
      <c r="G61" s="4"/>
      <c r="H61" s="9">
        <v>56</v>
      </c>
      <c r="J61" s="13">
        <v>42795</v>
      </c>
      <c r="K61" s="13">
        <v>42886</v>
      </c>
      <c r="M61" s="14">
        <v>20880.8</v>
      </c>
      <c r="N61" s="14">
        <v>41761.6</v>
      </c>
      <c r="O61" t="s">
        <v>239</v>
      </c>
      <c r="Q61" s="15">
        <v>42864</v>
      </c>
      <c r="R61" t="s">
        <v>149</v>
      </c>
      <c r="S61">
        <v>2017</v>
      </c>
      <c r="T61" s="15">
        <v>42864</v>
      </c>
      <c r="U61" t="s">
        <v>239</v>
      </c>
    </row>
    <row r="62" spans="1:21" ht="12.75">
      <c r="A62">
        <v>2017</v>
      </c>
      <c r="B62" t="s">
        <v>148</v>
      </c>
      <c r="C62" t="s">
        <v>1</v>
      </c>
      <c r="E62" s="3" t="s">
        <v>118</v>
      </c>
      <c r="F62" s="3" t="s">
        <v>119</v>
      </c>
      <c r="G62" s="3" t="s">
        <v>120</v>
      </c>
      <c r="H62" s="9">
        <v>57</v>
      </c>
      <c r="J62" s="13">
        <v>42795</v>
      </c>
      <c r="K62" s="13">
        <v>42886</v>
      </c>
      <c r="M62" s="14">
        <v>20880.8</v>
      </c>
      <c r="N62" s="14">
        <v>41761.6</v>
      </c>
      <c r="O62" t="s">
        <v>239</v>
      </c>
      <c r="Q62" s="15">
        <v>42864</v>
      </c>
      <c r="R62" t="s">
        <v>149</v>
      </c>
      <c r="S62">
        <v>2017</v>
      </c>
      <c r="T62" s="15">
        <v>42864</v>
      </c>
      <c r="U62" t="s">
        <v>239</v>
      </c>
    </row>
    <row r="63" spans="1:21" ht="12.75">
      <c r="A63">
        <v>2017</v>
      </c>
      <c r="B63" t="s">
        <v>148</v>
      </c>
      <c r="C63" t="s">
        <v>1</v>
      </c>
      <c r="E63" s="3" t="s">
        <v>121</v>
      </c>
      <c r="F63" s="3" t="s">
        <v>111</v>
      </c>
      <c r="G63" s="3" t="s">
        <v>122</v>
      </c>
      <c r="H63" s="9">
        <v>58</v>
      </c>
      <c r="J63" s="13">
        <v>42795</v>
      </c>
      <c r="K63" s="13">
        <v>42886</v>
      </c>
      <c r="M63" s="14">
        <v>20880.8</v>
      </c>
      <c r="N63" s="14">
        <v>41761.6</v>
      </c>
      <c r="O63" t="s">
        <v>239</v>
      </c>
      <c r="Q63" s="15">
        <v>42864</v>
      </c>
      <c r="R63" t="s">
        <v>149</v>
      </c>
      <c r="S63">
        <v>2017</v>
      </c>
      <c r="T63" s="15">
        <v>42864</v>
      </c>
      <c r="U63" t="s">
        <v>239</v>
      </c>
    </row>
    <row r="64" spans="1:21" ht="12.75">
      <c r="A64">
        <v>2017</v>
      </c>
      <c r="B64" t="s">
        <v>148</v>
      </c>
      <c r="C64" t="s">
        <v>1</v>
      </c>
      <c r="E64" s="3" t="s">
        <v>123</v>
      </c>
      <c r="F64" s="3" t="s">
        <v>124</v>
      </c>
      <c r="G64" s="3" t="s">
        <v>125</v>
      </c>
      <c r="H64" s="9">
        <v>59</v>
      </c>
      <c r="J64" s="13">
        <v>42810</v>
      </c>
      <c r="K64" s="13">
        <v>42870</v>
      </c>
      <c r="M64" s="14">
        <v>1332</v>
      </c>
      <c r="N64" s="14">
        <v>2664</v>
      </c>
      <c r="O64" t="s">
        <v>239</v>
      </c>
      <c r="Q64" s="15">
        <v>42864</v>
      </c>
      <c r="R64" t="s">
        <v>149</v>
      </c>
      <c r="S64">
        <v>2017</v>
      </c>
      <c r="T64" s="15">
        <v>42864</v>
      </c>
      <c r="U64" t="s">
        <v>239</v>
      </c>
    </row>
    <row r="65" spans="1:21" ht="12.75">
      <c r="A65">
        <v>2017</v>
      </c>
      <c r="B65" t="s">
        <v>148</v>
      </c>
      <c r="C65" t="s">
        <v>1</v>
      </c>
      <c r="E65" s="3" t="s">
        <v>127</v>
      </c>
      <c r="F65" s="3" t="s">
        <v>128</v>
      </c>
      <c r="G65" s="3" t="s">
        <v>126</v>
      </c>
      <c r="H65" s="9">
        <v>60</v>
      </c>
      <c r="J65" s="13">
        <v>42810</v>
      </c>
      <c r="K65" s="13">
        <v>42870</v>
      </c>
      <c r="M65" s="14">
        <v>2664</v>
      </c>
      <c r="N65" s="14">
        <v>5328</v>
      </c>
      <c r="O65" t="s">
        <v>239</v>
      </c>
      <c r="Q65" s="15">
        <v>42864</v>
      </c>
      <c r="R65" t="s">
        <v>149</v>
      </c>
      <c r="S65">
        <v>2017</v>
      </c>
      <c r="T65" s="15">
        <v>42864</v>
      </c>
      <c r="U65" t="s">
        <v>239</v>
      </c>
    </row>
    <row r="66" spans="1:21" ht="12.75">
      <c r="A66">
        <v>2017</v>
      </c>
      <c r="B66" t="s">
        <v>148</v>
      </c>
      <c r="C66" t="s">
        <v>1</v>
      </c>
      <c r="E66" s="3" t="s">
        <v>129</v>
      </c>
      <c r="F66" s="3" t="s">
        <v>66</v>
      </c>
      <c r="G66" s="3" t="s">
        <v>130</v>
      </c>
      <c r="H66" s="9">
        <v>61</v>
      </c>
      <c r="J66" s="13">
        <v>42810</v>
      </c>
      <c r="K66" s="13">
        <v>42870</v>
      </c>
      <c r="M66" s="14">
        <v>1332</v>
      </c>
      <c r="N66" s="14">
        <v>2664</v>
      </c>
      <c r="O66" t="s">
        <v>239</v>
      </c>
      <c r="Q66" s="15">
        <v>42864</v>
      </c>
      <c r="R66" t="s">
        <v>149</v>
      </c>
      <c r="S66">
        <v>2017</v>
      </c>
      <c r="T66" s="15">
        <v>42864</v>
      </c>
      <c r="U66" t="s">
        <v>239</v>
      </c>
    </row>
    <row r="67" spans="1:21" ht="12.75">
      <c r="A67">
        <v>2017</v>
      </c>
      <c r="B67" t="s">
        <v>148</v>
      </c>
      <c r="C67" t="s">
        <v>1</v>
      </c>
      <c r="E67" s="3" t="s">
        <v>131</v>
      </c>
      <c r="F67" s="3" t="s">
        <v>132</v>
      </c>
      <c r="G67" s="3" t="s">
        <v>133</v>
      </c>
      <c r="H67" s="9">
        <v>62</v>
      </c>
      <c r="J67" s="13">
        <v>42810</v>
      </c>
      <c r="K67" s="13">
        <v>42870</v>
      </c>
      <c r="M67" s="14">
        <v>1332</v>
      </c>
      <c r="N67" s="14">
        <v>2664</v>
      </c>
      <c r="O67" t="s">
        <v>239</v>
      </c>
      <c r="Q67" s="15">
        <v>42864</v>
      </c>
      <c r="R67" t="s">
        <v>149</v>
      </c>
      <c r="S67">
        <v>2017</v>
      </c>
      <c r="T67" s="15">
        <v>42864</v>
      </c>
      <c r="U67" t="s">
        <v>239</v>
      </c>
    </row>
    <row r="68" spans="1:21" ht="12.75">
      <c r="A68">
        <v>2017</v>
      </c>
      <c r="B68" t="s">
        <v>148</v>
      </c>
      <c r="C68" t="s">
        <v>1</v>
      </c>
      <c r="E68" s="3" t="s">
        <v>134</v>
      </c>
      <c r="F68" s="3" t="s">
        <v>135</v>
      </c>
      <c r="G68" s="3" t="s">
        <v>136</v>
      </c>
      <c r="H68" s="9">
        <v>63</v>
      </c>
      <c r="J68" s="13">
        <v>42810</v>
      </c>
      <c r="K68" s="13">
        <v>42870</v>
      </c>
      <c r="M68" s="14">
        <v>6660</v>
      </c>
      <c r="N68" s="14">
        <v>13320</v>
      </c>
      <c r="O68" t="s">
        <v>239</v>
      </c>
      <c r="Q68" s="15">
        <v>42864</v>
      </c>
      <c r="R68" t="s">
        <v>149</v>
      </c>
      <c r="S68">
        <v>2017</v>
      </c>
      <c r="T68" s="15">
        <v>42864</v>
      </c>
      <c r="U68" t="s">
        <v>239</v>
      </c>
    </row>
    <row r="69" spans="1:21" ht="12.75">
      <c r="A69">
        <v>2017</v>
      </c>
      <c r="B69" t="s">
        <v>148</v>
      </c>
      <c r="C69" t="s">
        <v>1</v>
      </c>
      <c r="E69" s="3" t="s">
        <v>137</v>
      </c>
      <c r="F69" s="3" t="s">
        <v>115</v>
      </c>
      <c r="G69" s="3" t="s">
        <v>138</v>
      </c>
      <c r="H69" s="9">
        <v>64</v>
      </c>
      <c r="J69" s="13">
        <v>42810</v>
      </c>
      <c r="K69" s="13">
        <v>42870</v>
      </c>
      <c r="M69" s="14">
        <v>1332</v>
      </c>
      <c r="N69" s="14">
        <v>2664</v>
      </c>
      <c r="O69" t="s">
        <v>239</v>
      </c>
      <c r="Q69" s="15">
        <v>42864</v>
      </c>
      <c r="R69" t="s">
        <v>149</v>
      </c>
      <c r="S69">
        <v>2017</v>
      </c>
      <c r="T69" s="15">
        <v>42864</v>
      </c>
      <c r="U69" t="s">
        <v>239</v>
      </c>
    </row>
    <row r="70" spans="1:21" ht="12.75">
      <c r="A70">
        <v>2017</v>
      </c>
      <c r="B70" t="s">
        <v>148</v>
      </c>
      <c r="C70" t="s">
        <v>1</v>
      </c>
      <c r="E70" s="3" t="s">
        <v>139</v>
      </c>
      <c r="F70" s="3" t="s">
        <v>65</v>
      </c>
      <c r="G70" s="3" t="s">
        <v>140</v>
      </c>
      <c r="H70" s="9">
        <v>65</v>
      </c>
      <c r="J70" s="13">
        <v>42810</v>
      </c>
      <c r="K70" s="13">
        <v>42870</v>
      </c>
      <c r="M70" s="14">
        <v>3552</v>
      </c>
      <c r="N70" s="14">
        <v>7104</v>
      </c>
      <c r="O70" t="s">
        <v>239</v>
      </c>
      <c r="Q70" s="15">
        <v>42864</v>
      </c>
      <c r="R70" t="s">
        <v>149</v>
      </c>
      <c r="S70">
        <v>2017</v>
      </c>
      <c r="T70" s="15">
        <v>42864</v>
      </c>
      <c r="U70" t="s">
        <v>239</v>
      </c>
    </row>
    <row r="71" spans="1:21" ht="12.75">
      <c r="A71">
        <v>2017</v>
      </c>
      <c r="B71" t="s">
        <v>148</v>
      </c>
      <c r="C71" t="s">
        <v>1</v>
      </c>
      <c r="E71" s="3" t="s">
        <v>141</v>
      </c>
      <c r="F71" s="3" t="s">
        <v>142</v>
      </c>
      <c r="G71" s="3" t="s">
        <v>108</v>
      </c>
      <c r="H71" s="9">
        <v>66</v>
      </c>
      <c r="J71" s="13">
        <v>42810</v>
      </c>
      <c r="K71" s="13">
        <v>42870</v>
      </c>
      <c r="M71" s="14">
        <v>1332</v>
      </c>
      <c r="N71" s="14">
        <v>2664</v>
      </c>
      <c r="O71" t="s">
        <v>239</v>
      </c>
      <c r="Q71" s="15">
        <v>42864</v>
      </c>
      <c r="R71" t="s">
        <v>149</v>
      </c>
      <c r="S71">
        <v>2017</v>
      </c>
      <c r="T71" s="15">
        <v>42864</v>
      </c>
      <c r="U71" t="s">
        <v>239</v>
      </c>
    </row>
    <row r="72" spans="1:21" ht="12.75">
      <c r="A72">
        <v>2017</v>
      </c>
      <c r="B72" t="s">
        <v>148</v>
      </c>
      <c r="C72" t="s">
        <v>1</v>
      </c>
      <c r="E72" s="3" t="s">
        <v>143</v>
      </c>
      <c r="F72" s="3" t="s">
        <v>144</v>
      </c>
      <c r="G72" s="3" t="s">
        <v>106</v>
      </c>
      <c r="H72" s="9">
        <v>67</v>
      </c>
      <c r="J72" s="13">
        <v>42810</v>
      </c>
      <c r="K72" s="13">
        <v>42870</v>
      </c>
      <c r="M72" s="14">
        <v>3552</v>
      </c>
      <c r="N72" s="14">
        <v>7104</v>
      </c>
      <c r="O72" t="s">
        <v>239</v>
      </c>
      <c r="Q72" s="15">
        <v>42864</v>
      </c>
      <c r="R72" t="s">
        <v>149</v>
      </c>
      <c r="S72">
        <v>2017</v>
      </c>
      <c r="T72" s="15">
        <v>42864</v>
      </c>
      <c r="U72" t="s">
        <v>239</v>
      </c>
    </row>
    <row r="73" spans="1:21" ht="12.75">
      <c r="A73">
        <v>2017</v>
      </c>
      <c r="B73" t="s">
        <v>148</v>
      </c>
      <c r="C73" t="s">
        <v>1</v>
      </c>
      <c r="E73" s="5" t="s">
        <v>145</v>
      </c>
      <c r="F73" s="5" t="s">
        <v>146</v>
      </c>
      <c r="G73" s="5" t="s">
        <v>147</v>
      </c>
      <c r="H73" s="9">
        <v>68</v>
      </c>
      <c r="J73" s="13">
        <v>42810</v>
      </c>
      <c r="K73" s="13">
        <v>42870</v>
      </c>
      <c r="M73" s="14">
        <v>2206.08</v>
      </c>
      <c r="N73" s="14">
        <v>4412.16</v>
      </c>
      <c r="O73" t="s">
        <v>239</v>
      </c>
      <c r="Q73" s="15">
        <v>42864</v>
      </c>
      <c r="R73" t="s">
        <v>149</v>
      </c>
      <c r="S73">
        <v>2017</v>
      </c>
      <c r="T73" s="15">
        <v>42864</v>
      </c>
      <c r="U73" t="s">
        <v>239</v>
      </c>
    </row>
    <row r="74" spans="1:21" ht="12.75">
      <c r="A74">
        <v>2017</v>
      </c>
      <c r="B74" t="s">
        <v>148</v>
      </c>
      <c r="C74" t="s">
        <v>0</v>
      </c>
      <c r="E74" s="16" t="s">
        <v>150</v>
      </c>
      <c r="F74" s="16" t="s">
        <v>136</v>
      </c>
      <c r="G74" s="16" t="s">
        <v>151</v>
      </c>
      <c r="H74" s="37">
        <v>0</v>
      </c>
      <c r="I74">
        <v>69</v>
      </c>
      <c r="J74" s="13">
        <v>42767</v>
      </c>
      <c r="K74" s="13">
        <v>42825</v>
      </c>
      <c r="M74" s="17">
        <f>+N74/2</f>
        <v>5800</v>
      </c>
      <c r="N74" s="17">
        <v>11600</v>
      </c>
      <c r="O74" t="s">
        <v>239</v>
      </c>
      <c r="Q74" s="15">
        <v>42864</v>
      </c>
      <c r="R74" t="s">
        <v>149</v>
      </c>
      <c r="S74">
        <v>2017</v>
      </c>
      <c r="T74" s="15">
        <v>42864</v>
      </c>
      <c r="U74" t="s">
        <v>239</v>
      </c>
    </row>
    <row r="75" spans="1:21" ht="12.75">
      <c r="A75">
        <v>2017</v>
      </c>
      <c r="B75" t="s">
        <v>148</v>
      </c>
      <c r="C75" t="s">
        <v>0</v>
      </c>
      <c r="E75" s="16" t="s">
        <v>152</v>
      </c>
      <c r="F75" s="16" t="s">
        <v>153</v>
      </c>
      <c r="G75" s="16" t="s">
        <v>99</v>
      </c>
      <c r="H75" s="37">
        <v>0</v>
      </c>
      <c r="I75">
        <v>70</v>
      </c>
      <c r="J75" s="13">
        <v>42767</v>
      </c>
      <c r="K75" s="13">
        <v>42825</v>
      </c>
      <c r="M75" s="17">
        <f>+N75/2</f>
        <v>5800</v>
      </c>
      <c r="N75" s="17">
        <v>11600</v>
      </c>
      <c r="O75" t="s">
        <v>239</v>
      </c>
      <c r="Q75" s="15">
        <v>42864</v>
      </c>
      <c r="R75" t="s">
        <v>149</v>
      </c>
      <c r="S75">
        <v>2017</v>
      </c>
      <c r="T75" s="15">
        <v>42864</v>
      </c>
      <c r="U75" t="s">
        <v>239</v>
      </c>
    </row>
    <row r="76" spans="1:21" ht="12.75">
      <c r="A76">
        <v>2017</v>
      </c>
      <c r="B76" t="s">
        <v>148</v>
      </c>
      <c r="C76" t="s">
        <v>0</v>
      </c>
      <c r="E76" s="16" t="s">
        <v>154</v>
      </c>
      <c r="F76" s="16" t="s">
        <v>155</v>
      </c>
      <c r="G76" s="16" t="s">
        <v>156</v>
      </c>
      <c r="H76" s="37">
        <v>0</v>
      </c>
      <c r="I76">
        <v>71</v>
      </c>
      <c r="J76" s="13">
        <v>42781</v>
      </c>
      <c r="K76" s="13">
        <v>42840</v>
      </c>
      <c r="M76" s="17">
        <f>+N76/2</f>
        <v>11600</v>
      </c>
      <c r="N76" s="17">
        <v>23200</v>
      </c>
      <c r="O76" t="s">
        <v>239</v>
      </c>
      <c r="Q76" s="15">
        <v>42864</v>
      </c>
      <c r="R76" t="s">
        <v>149</v>
      </c>
      <c r="S76">
        <v>2017</v>
      </c>
      <c r="T76" s="15">
        <v>42864</v>
      </c>
      <c r="U76" t="s">
        <v>239</v>
      </c>
    </row>
    <row r="77" spans="1:21" ht="12.75">
      <c r="A77">
        <v>2017</v>
      </c>
      <c r="B77" t="s">
        <v>148</v>
      </c>
      <c r="C77" t="s">
        <v>0</v>
      </c>
      <c r="E77" s="16" t="s">
        <v>157</v>
      </c>
      <c r="F77" s="16" t="s">
        <v>158</v>
      </c>
      <c r="G77" s="16" t="s">
        <v>159</v>
      </c>
      <c r="H77" s="37">
        <v>0</v>
      </c>
      <c r="I77">
        <v>72</v>
      </c>
      <c r="J77" s="13">
        <v>42751</v>
      </c>
      <c r="K77" s="13">
        <v>42809</v>
      </c>
      <c r="M77" s="17">
        <v>0</v>
      </c>
      <c r="N77" s="17">
        <v>10250.02</v>
      </c>
      <c r="O77" t="s">
        <v>239</v>
      </c>
      <c r="Q77" s="15">
        <v>42864</v>
      </c>
      <c r="R77" t="s">
        <v>149</v>
      </c>
      <c r="S77">
        <v>2017</v>
      </c>
      <c r="T77" s="15">
        <v>42864</v>
      </c>
      <c r="U77" t="s">
        <v>239</v>
      </c>
    </row>
    <row r="78" spans="1:21" ht="12.75">
      <c r="A78">
        <v>2017</v>
      </c>
      <c r="B78" t="s">
        <v>148</v>
      </c>
      <c r="C78" t="s">
        <v>0</v>
      </c>
      <c r="E78" s="16" t="s">
        <v>160</v>
      </c>
      <c r="F78" s="16" t="s">
        <v>161</v>
      </c>
      <c r="G78" s="16" t="s">
        <v>162</v>
      </c>
      <c r="H78" s="37">
        <v>0</v>
      </c>
      <c r="I78">
        <v>73</v>
      </c>
      <c r="J78" s="13">
        <v>42751</v>
      </c>
      <c r="K78" s="13">
        <v>42809</v>
      </c>
      <c r="M78" s="17">
        <v>0</v>
      </c>
      <c r="N78" s="17">
        <v>10250.02</v>
      </c>
      <c r="O78" t="s">
        <v>239</v>
      </c>
      <c r="Q78" s="15">
        <v>42864</v>
      </c>
      <c r="R78" t="s">
        <v>149</v>
      </c>
      <c r="S78">
        <v>2017</v>
      </c>
      <c r="T78" s="15">
        <v>42864</v>
      </c>
      <c r="U78" t="s">
        <v>239</v>
      </c>
    </row>
    <row r="79" spans="1:21" ht="12.75">
      <c r="A79">
        <v>2017</v>
      </c>
      <c r="B79" t="s">
        <v>148</v>
      </c>
      <c r="C79" t="s">
        <v>0</v>
      </c>
      <c r="E79" s="16" t="s">
        <v>163</v>
      </c>
      <c r="F79" s="16" t="s">
        <v>164</v>
      </c>
      <c r="G79" s="16" t="s">
        <v>165</v>
      </c>
      <c r="H79" s="37">
        <v>0</v>
      </c>
      <c r="I79">
        <v>74</v>
      </c>
      <c r="J79" s="13">
        <v>42751</v>
      </c>
      <c r="K79" s="13">
        <v>42809</v>
      </c>
      <c r="M79" s="17">
        <v>0</v>
      </c>
      <c r="N79" s="17">
        <v>10250.02</v>
      </c>
      <c r="O79" t="s">
        <v>239</v>
      </c>
      <c r="Q79" s="15">
        <v>42864</v>
      </c>
      <c r="R79" t="s">
        <v>149</v>
      </c>
      <c r="S79">
        <v>2017</v>
      </c>
      <c r="T79" s="15">
        <v>42864</v>
      </c>
      <c r="U79" t="s">
        <v>239</v>
      </c>
    </row>
    <row r="80" spans="1:20" ht="12.75">
      <c r="A80">
        <v>2017</v>
      </c>
      <c r="B80" t="s">
        <v>238</v>
      </c>
      <c r="E80" s="16" t="s">
        <v>150</v>
      </c>
      <c r="F80" s="16" t="s">
        <v>136</v>
      </c>
      <c r="G80" s="16" t="s">
        <v>151</v>
      </c>
      <c r="H80" s="37">
        <v>0</v>
      </c>
      <c r="I80">
        <v>75</v>
      </c>
      <c r="J80" s="13">
        <v>42826</v>
      </c>
      <c r="K80" s="13">
        <v>43069</v>
      </c>
      <c r="M80" s="17">
        <f>+N80/8</f>
        <v>9727.55</v>
      </c>
      <c r="N80" s="17">
        <v>77820.4</v>
      </c>
      <c r="O80" t="s">
        <v>239</v>
      </c>
      <c r="Q80" s="15"/>
      <c r="T80" s="15"/>
    </row>
    <row r="81" spans="1:20" ht="12.75">
      <c r="A81">
        <v>2017</v>
      </c>
      <c r="B81" t="s">
        <v>238</v>
      </c>
      <c r="E81" s="16" t="s">
        <v>152</v>
      </c>
      <c r="F81" s="16" t="s">
        <v>153</v>
      </c>
      <c r="G81" s="16" t="s">
        <v>99</v>
      </c>
      <c r="H81" s="37">
        <v>0</v>
      </c>
      <c r="I81">
        <v>76</v>
      </c>
      <c r="J81" s="13">
        <v>42826</v>
      </c>
      <c r="K81" s="13">
        <v>43069</v>
      </c>
      <c r="M81" s="17">
        <f>+N81/8</f>
        <v>9727.55</v>
      </c>
      <c r="N81" s="17">
        <v>77820.4</v>
      </c>
      <c r="O81" t="s">
        <v>239</v>
      </c>
      <c r="Q81" s="15"/>
      <c r="T81" s="15"/>
    </row>
    <row r="82" spans="1:20" ht="12.75">
      <c r="A82">
        <v>2017</v>
      </c>
      <c r="B82" t="s">
        <v>238</v>
      </c>
      <c r="E82" s="40" t="s">
        <v>123</v>
      </c>
      <c r="F82" s="40" t="s">
        <v>124</v>
      </c>
      <c r="G82" s="40" t="s">
        <v>125</v>
      </c>
      <c r="H82" s="42">
        <v>77</v>
      </c>
      <c r="J82" s="13">
        <v>42871</v>
      </c>
      <c r="K82" s="13">
        <v>42886</v>
      </c>
      <c r="M82" s="17"/>
      <c r="N82" s="17"/>
      <c r="Q82" s="15"/>
      <c r="T82" s="15"/>
    </row>
    <row r="83" spans="1:20" ht="12.75">
      <c r="A83">
        <v>2017</v>
      </c>
      <c r="B83" t="s">
        <v>238</v>
      </c>
      <c r="E83" s="40" t="s">
        <v>129</v>
      </c>
      <c r="F83" s="40" t="s">
        <v>66</v>
      </c>
      <c r="G83" s="40" t="s">
        <v>130</v>
      </c>
      <c r="H83" s="42">
        <v>78</v>
      </c>
      <c r="J83" s="13">
        <v>42871</v>
      </c>
      <c r="K83" s="13">
        <v>42886</v>
      </c>
      <c r="M83" s="17"/>
      <c r="N83" s="17"/>
      <c r="Q83" s="15"/>
      <c r="T83" s="15"/>
    </row>
    <row r="84" spans="1:20" ht="12.75">
      <c r="A84">
        <v>2017</v>
      </c>
      <c r="B84" t="s">
        <v>238</v>
      </c>
      <c r="E84" s="40" t="s">
        <v>131</v>
      </c>
      <c r="F84" s="40" t="s">
        <v>132</v>
      </c>
      <c r="G84" s="40" t="s">
        <v>133</v>
      </c>
      <c r="H84" s="42">
        <v>79</v>
      </c>
      <c r="J84" s="13">
        <v>42871</v>
      </c>
      <c r="K84" s="13">
        <v>42886</v>
      </c>
      <c r="M84" s="17"/>
      <c r="N84" s="17"/>
      <c r="Q84" s="15"/>
      <c r="T84" s="15"/>
    </row>
    <row r="85" spans="1:20" ht="12.75">
      <c r="A85">
        <v>2017</v>
      </c>
      <c r="B85" t="s">
        <v>238</v>
      </c>
      <c r="E85" s="40" t="s">
        <v>134</v>
      </c>
      <c r="F85" s="40" t="s">
        <v>135</v>
      </c>
      <c r="G85" s="40" t="s">
        <v>136</v>
      </c>
      <c r="H85" s="42">
        <v>80</v>
      </c>
      <c r="J85" s="13">
        <v>42871</v>
      </c>
      <c r="K85" s="13">
        <v>42886</v>
      </c>
      <c r="M85" s="17"/>
      <c r="N85" s="17"/>
      <c r="Q85" s="15"/>
      <c r="T85" s="15"/>
    </row>
    <row r="86" spans="1:20" ht="12.75">
      <c r="A86">
        <v>2017</v>
      </c>
      <c r="B86" t="s">
        <v>238</v>
      </c>
      <c r="E86" s="40" t="s">
        <v>137</v>
      </c>
      <c r="F86" s="40" t="s">
        <v>115</v>
      </c>
      <c r="G86" s="40" t="s">
        <v>138</v>
      </c>
      <c r="H86" s="42">
        <v>81</v>
      </c>
      <c r="J86" s="13">
        <v>42871</v>
      </c>
      <c r="K86" s="13">
        <v>42886</v>
      </c>
      <c r="M86" s="17"/>
      <c r="N86" s="17"/>
      <c r="Q86" s="15"/>
      <c r="T86" s="15"/>
    </row>
    <row r="87" spans="1:20" ht="12.75">
      <c r="A87">
        <v>2017</v>
      </c>
      <c r="B87" t="s">
        <v>238</v>
      </c>
      <c r="E87" s="40" t="s">
        <v>139</v>
      </c>
      <c r="F87" s="40" t="s">
        <v>65</v>
      </c>
      <c r="G87" s="40" t="s">
        <v>140</v>
      </c>
      <c r="H87" s="42">
        <v>82</v>
      </c>
      <c r="J87" s="13">
        <v>42871</v>
      </c>
      <c r="K87" s="13">
        <v>42886</v>
      </c>
      <c r="M87" s="17"/>
      <c r="N87" s="17"/>
      <c r="Q87" s="15"/>
      <c r="T87" s="15"/>
    </row>
    <row r="88" spans="1:20" ht="12.75">
      <c r="A88">
        <v>2017</v>
      </c>
      <c r="B88" t="s">
        <v>238</v>
      </c>
      <c r="E88" s="40" t="s">
        <v>141</v>
      </c>
      <c r="F88" s="40" t="s">
        <v>142</v>
      </c>
      <c r="G88" s="40" t="s">
        <v>108</v>
      </c>
      <c r="H88" s="42">
        <v>83</v>
      </c>
      <c r="J88" s="13">
        <v>42871</v>
      </c>
      <c r="K88" s="13">
        <v>42886</v>
      </c>
      <c r="M88" s="17"/>
      <c r="N88" s="17"/>
      <c r="Q88" s="15"/>
      <c r="T88" s="15"/>
    </row>
    <row r="89" spans="1:20" ht="12.75">
      <c r="A89">
        <v>2017</v>
      </c>
      <c r="B89" t="s">
        <v>238</v>
      </c>
      <c r="E89" s="40" t="s">
        <v>143</v>
      </c>
      <c r="F89" s="40" t="s">
        <v>144</v>
      </c>
      <c r="G89" s="40" t="s">
        <v>106</v>
      </c>
      <c r="H89" s="42">
        <v>84</v>
      </c>
      <c r="J89" s="13">
        <v>42871</v>
      </c>
      <c r="K89" s="13">
        <v>42886</v>
      </c>
      <c r="M89" s="17"/>
      <c r="N89" s="17"/>
      <c r="Q89" s="15"/>
      <c r="T89" s="15"/>
    </row>
    <row r="90" spans="1:20" ht="12.75">
      <c r="A90">
        <v>2017</v>
      </c>
      <c r="B90" t="s">
        <v>238</v>
      </c>
      <c r="E90" s="43" t="s">
        <v>145</v>
      </c>
      <c r="F90" s="43" t="s">
        <v>146</v>
      </c>
      <c r="G90" s="43" t="s">
        <v>147</v>
      </c>
      <c r="H90" s="42">
        <v>85</v>
      </c>
      <c r="J90" s="13">
        <v>42871</v>
      </c>
      <c r="K90" s="13">
        <v>42886</v>
      </c>
      <c r="M90" s="17"/>
      <c r="N90" s="17"/>
      <c r="Q90" s="15"/>
      <c r="T90" s="15"/>
    </row>
    <row r="91" spans="5:20" ht="12.75">
      <c r="E91" s="41"/>
      <c r="F91" s="41"/>
      <c r="G91" s="41"/>
      <c r="H91" s="37"/>
      <c r="J91" s="13"/>
      <c r="K91" s="13"/>
      <c r="M91" s="17"/>
      <c r="N91" s="17"/>
      <c r="Q91" s="15"/>
      <c r="T91" s="15"/>
    </row>
    <row r="92" spans="5:20" ht="12.75">
      <c r="E92" s="41"/>
      <c r="F92" s="41"/>
      <c r="G92" s="41"/>
      <c r="H92" s="37"/>
      <c r="J92" s="13"/>
      <c r="K92" s="13"/>
      <c r="M92" s="17"/>
      <c r="N92" s="17"/>
      <c r="Q92" s="15"/>
      <c r="T92" s="15"/>
    </row>
    <row r="93" spans="5:20" ht="12.75">
      <c r="E93" s="41"/>
      <c r="F93" s="41"/>
      <c r="G93" s="41"/>
      <c r="H93" s="37"/>
      <c r="J93" s="13"/>
      <c r="K93" s="13"/>
      <c r="M93" s="17"/>
      <c r="N93" s="17"/>
      <c r="Q93" s="15"/>
      <c r="T93" s="15"/>
    </row>
    <row r="94" spans="5:20" ht="12.75">
      <c r="E94" s="41"/>
      <c r="F94" s="41"/>
      <c r="G94" s="41"/>
      <c r="H94" s="37"/>
      <c r="J94" s="13"/>
      <c r="K94" s="13"/>
      <c r="M94" s="17"/>
      <c r="N94" s="17"/>
      <c r="Q94" s="15"/>
      <c r="T94" s="15"/>
    </row>
    <row r="95" spans="1:21" ht="13.5" thickBot="1">
      <c r="A95">
        <v>2016</v>
      </c>
      <c r="B95" s="35" t="s">
        <v>200</v>
      </c>
      <c r="C95" t="s">
        <v>1</v>
      </c>
      <c r="E95" s="18" t="s">
        <v>73</v>
      </c>
      <c r="F95" s="18" t="s">
        <v>74</v>
      </c>
      <c r="G95" s="18" t="s">
        <v>75</v>
      </c>
      <c r="H95" s="7">
        <v>2</v>
      </c>
      <c r="J95" s="10">
        <v>42375</v>
      </c>
      <c r="K95" s="10">
        <v>42521</v>
      </c>
      <c r="M95" s="34">
        <v>7572.160000000001</v>
      </c>
      <c r="N95" s="34">
        <v>37860.8</v>
      </c>
      <c r="O95" t="s">
        <v>239</v>
      </c>
      <c r="Q95" s="15">
        <v>42864</v>
      </c>
      <c r="R95" t="s">
        <v>149</v>
      </c>
      <c r="S95">
        <v>2017</v>
      </c>
      <c r="T95" s="15">
        <v>42864</v>
      </c>
      <c r="U95" t="s">
        <v>239</v>
      </c>
    </row>
    <row r="96" spans="1:21" ht="12.75">
      <c r="A96">
        <v>2016</v>
      </c>
      <c r="B96" s="35" t="s">
        <v>200</v>
      </c>
      <c r="C96" t="s">
        <v>1</v>
      </c>
      <c r="E96" s="3" t="s">
        <v>76</v>
      </c>
      <c r="F96" s="3" t="s">
        <v>74</v>
      </c>
      <c r="G96" s="3" t="s">
        <v>75</v>
      </c>
      <c r="H96" s="26">
        <v>3</v>
      </c>
      <c r="J96" s="10">
        <v>42375</v>
      </c>
      <c r="K96" s="10">
        <v>42521</v>
      </c>
      <c r="M96" s="34">
        <v>7572.160000000001</v>
      </c>
      <c r="N96" s="34">
        <v>37860.8</v>
      </c>
      <c r="O96" t="s">
        <v>239</v>
      </c>
      <c r="Q96" s="15">
        <v>42864</v>
      </c>
      <c r="R96" t="s">
        <v>149</v>
      </c>
      <c r="S96">
        <v>2017</v>
      </c>
      <c r="T96" s="15">
        <v>42864</v>
      </c>
      <c r="U96" t="s">
        <v>239</v>
      </c>
    </row>
    <row r="97" spans="1:21" ht="12.75">
      <c r="A97">
        <v>2016</v>
      </c>
      <c r="B97" s="35" t="s">
        <v>200</v>
      </c>
      <c r="C97" t="s">
        <v>1</v>
      </c>
      <c r="E97" s="3" t="s">
        <v>103</v>
      </c>
      <c r="F97" s="3" t="s">
        <v>78</v>
      </c>
      <c r="G97" s="3" t="s">
        <v>79</v>
      </c>
      <c r="H97" s="27">
        <v>5</v>
      </c>
      <c r="J97" s="10">
        <v>42375</v>
      </c>
      <c r="K97" s="10">
        <v>42521</v>
      </c>
      <c r="M97" s="34">
        <v>20880.8</v>
      </c>
      <c r="N97" s="34">
        <v>104404</v>
      </c>
      <c r="O97" t="s">
        <v>239</v>
      </c>
      <c r="Q97" s="15">
        <v>42864</v>
      </c>
      <c r="R97" t="s">
        <v>149</v>
      </c>
      <c r="S97">
        <v>2017</v>
      </c>
      <c r="T97" s="15">
        <v>42864</v>
      </c>
      <c r="U97" t="s">
        <v>239</v>
      </c>
    </row>
    <row r="98" spans="1:21" ht="12.75">
      <c r="A98">
        <v>2016</v>
      </c>
      <c r="B98" s="35" t="s">
        <v>200</v>
      </c>
      <c r="C98" t="s">
        <v>1</v>
      </c>
      <c r="E98" s="3" t="s">
        <v>104</v>
      </c>
      <c r="F98" s="3" t="s">
        <v>105</v>
      </c>
      <c r="G98" s="3" t="s">
        <v>106</v>
      </c>
      <c r="H98" s="27">
        <v>6</v>
      </c>
      <c r="J98" s="10">
        <v>42375</v>
      </c>
      <c r="K98" s="10">
        <v>42521</v>
      </c>
      <c r="M98" s="34">
        <v>20880.8</v>
      </c>
      <c r="N98" s="34">
        <v>104404</v>
      </c>
      <c r="O98" t="s">
        <v>239</v>
      </c>
      <c r="Q98" s="15">
        <v>42864</v>
      </c>
      <c r="R98" t="s">
        <v>149</v>
      </c>
      <c r="S98">
        <v>2017</v>
      </c>
      <c r="T98" s="15">
        <v>42864</v>
      </c>
      <c r="U98" t="s">
        <v>239</v>
      </c>
    </row>
    <row r="99" spans="1:21" ht="12.75">
      <c r="A99">
        <v>2016</v>
      </c>
      <c r="B99" s="35" t="s">
        <v>200</v>
      </c>
      <c r="C99" t="s">
        <v>1</v>
      </c>
      <c r="E99" s="19" t="s">
        <v>166</v>
      </c>
      <c r="F99" s="19" t="s">
        <v>87</v>
      </c>
      <c r="G99" s="19" t="s">
        <v>167</v>
      </c>
      <c r="H99" s="27">
        <v>7</v>
      </c>
      <c r="J99" s="10">
        <v>42375</v>
      </c>
      <c r="K99" s="10">
        <v>42521</v>
      </c>
      <c r="M99" s="34">
        <v>20880.8</v>
      </c>
      <c r="N99" s="34">
        <v>104404</v>
      </c>
      <c r="O99" t="s">
        <v>239</v>
      </c>
      <c r="Q99" s="15">
        <v>42864</v>
      </c>
      <c r="R99" t="s">
        <v>149</v>
      </c>
      <c r="S99">
        <v>2017</v>
      </c>
      <c r="T99" s="15">
        <v>42864</v>
      </c>
      <c r="U99" t="s">
        <v>239</v>
      </c>
    </row>
    <row r="100" spans="1:21" ht="12.75">
      <c r="A100">
        <v>2016</v>
      </c>
      <c r="B100" s="35" t="s">
        <v>200</v>
      </c>
      <c r="C100" t="s">
        <v>1</v>
      </c>
      <c r="E100" s="20" t="s">
        <v>107</v>
      </c>
      <c r="F100" s="20" t="s">
        <v>108</v>
      </c>
      <c r="G100" s="20" t="s">
        <v>109</v>
      </c>
      <c r="H100" s="27">
        <v>8</v>
      </c>
      <c r="J100" s="10">
        <v>42375</v>
      </c>
      <c r="K100" s="10">
        <v>42521</v>
      </c>
      <c r="M100" s="34">
        <v>20880.8</v>
      </c>
      <c r="N100" s="34">
        <v>104404</v>
      </c>
      <c r="O100" t="s">
        <v>239</v>
      </c>
      <c r="Q100" s="15">
        <v>42864</v>
      </c>
      <c r="R100" t="s">
        <v>149</v>
      </c>
      <c r="S100">
        <v>2017</v>
      </c>
      <c r="T100" s="15">
        <v>42864</v>
      </c>
      <c r="U100" t="s">
        <v>239</v>
      </c>
    </row>
    <row r="101" spans="1:21" ht="12.75">
      <c r="A101">
        <v>2016</v>
      </c>
      <c r="B101" s="35" t="s">
        <v>200</v>
      </c>
      <c r="C101" t="s">
        <v>1</v>
      </c>
      <c r="E101" s="3" t="s">
        <v>100</v>
      </c>
      <c r="F101" s="3" t="s">
        <v>101</v>
      </c>
      <c r="G101" s="3" t="s">
        <v>102</v>
      </c>
      <c r="H101" s="27">
        <v>9</v>
      </c>
      <c r="J101" s="10">
        <v>42375</v>
      </c>
      <c r="K101" s="10">
        <v>42521</v>
      </c>
      <c r="M101" s="34">
        <v>8413.511111111111</v>
      </c>
      <c r="N101" s="34">
        <v>37860.8</v>
      </c>
      <c r="O101" t="s">
        <v>239</v>
      </c>
      <c r="Q101" s="15">
        <v>42864</v>
      </c>
      <c r="R101" t="s">
        <v>149</v>
      </c>
      <c r="S101">
        <v>2017</v>
      </c>
      <c r="T101" s="15">
        <v>42864</v>
      </c>
      <c r="U101" t="s">
        <v>239</v>
      </c>
    </row>
    <row r="102" spans="1:21" ht="12.75">
      <c r="A102">
        <v>2016</v>
      </c>
      <c r="B102" s="35" t="s">
        <v>200</v>
      </c>
      <c r="C102" t="s">
        <v>1</v>
      </c>
      <c r="E102" s="19" t="s">
        <v>168</v>
      </c>
      <c r="F102" s="19" t="s">
        <v>78</v>
      </c>
      <c r="G102" s="19" t="s">
        <v>169</v>
      </c>
      <c r="H102" s="27">
        <v>10</v>
      </c>
      <c r="J102" s="10">
        <v>42375</v>
      </c>
      <c r="K102" s="10">
        <v>42521</v>
      </c>
      <c r="M102" s="34">
        <v>7572.160000000001</v>
      </c>
      <c r="N102" s="34">
        <v>37860.8</v>
      </c>
      <c r="O102" t="s">
        <v>239</v>
      </c>
      <c r="Q102" s="15">
        <v>42864</v>
      </c>
      <c r="R102" t="s">
        <v>149</v>
      </c>
      <c r="S102">
        <v>2017</v>
      </c>
      <c r="T102" s="15">
        <v>42864</v>
      </c>
      <c r="U102" t="s">
        <v>239</v>
      </c>
    </row>
    <row r="103" spans="1:21" ht="12.75">
      <c r="A103">
        <v>2016</v>
      </c>
      <c r="B103" s="35" t="s">
        <v>200</v>
      </c>
      <c r="C103" t="s">
        <v>1</v>
      </c>
      <c r="E103" s="20" t="s">
        <v>61</v>
      </c>
      <c r="F103" s="20" t="s">
        <v>62</v>
      </c>
      <c r="G103" s="20" t="s">
        <v>63</v>
      </c>
      <c r="H103" s="27">
        <v>11</v>
      </c>
      <c r="J103" s="10">
        <v>42375</v>
      </c>
      <c r="K103" s="10">
        <v>42521</v>
      </c>
      <c r="M103" s="34">
        <v>10371.5</v>
      </c>
      <c r="N103" s="34">
        <v>51857.5</v>
      </c>
      <c r="O103" t="s">
        <v>239</v>
      </c>
      <c r="Q103" s="15">
        <v>42864</v>
      </c>
      <c r="R103" t="s">
        <v>149</v>
      </c>
      <c r="S103">
        <v>2017</v>
      </c>
      <c r="T103" s="15">
        <v>42864</v>
      </c>
      <c r="U103" t="s">
        <v>239</v>
      </c>
    </row>
    <row r="104" spans="1:21" ht="12.75">
      <c r="A104">
        <v>2016</v>
      </c>
      <c r="B104" s="35" t="s">
        <v>200</v>
      </c>
      <c r="C104" t="s">
        <v>1</v>
      </c>
      <c r="E104" s="19" t="s">
        <v>170</v>
      </c>
      <c r="F104" s="19" t="s">
        <v>81</v>
      </c>
      <c r="G104" s="19" t="s">
        <v>171</v>
      </c>
      <c r="H104" s="27">
        <v>12</v>
      </c>
      <c r="J104" s="10">
        <v>42375</v>
      </c>
      <c r="K104" s="10">
        <v>42521</v>
      </c>
      <c r="M104" s="34">
        <v>10371.5</v>
      </c>
      <c r="N104" s="34">
        <v>51857.5</v>
      </c>
      <c r="O104" t="s">
        <v>239</v>
      </c>
      <c r="Q104" s="15">
        <v>42864</v>
      </c>
      <c r="R104" t="s">
        <v>149</v>
      </c>
      <c r="S104">
        <v>2017</v>
      </c>
      <c r="T104" s="15">
        <v>42864</v>
      </c>
      <c r="U104" t="s">
        <v>239</v>
      </c>
    </row>
    <row r="105" spans="1:21" ht="12.75">
      <c r="A105">
        <v>2016</v>
      </c>
      <c r="B105" s="35" t="s">
        <v>200</v>
      </c>
      <c r="C105" t="s">
        <v>1</v>
      </c>
      <c r="E105" s="20" t="s">
        <v>94</v>
      </c>
      <c r="F105" s="20" t="s">
        <v>95</v>
      </c>
      <c r="G105" s="20" t="s">
        <v>96</v>
      </c>
      <c r="H105" s="27">
        <v>13</v>
      </c>
      <c r="J105" s="10">
        <v>42375</v>
      </c>
      <c r="K105" s="10">
        <v>42521</v>
      </c>
      <c r="M105" s="34">
        <v>3786.0800000000004</v>
      </c>
      <c r="N105" s="34">
        <v>18930.4</v>
      </c>
      <c r="O105" t="s">
        <v>239</v>
      </c>
      <c r="Q105" s="15">
        <v>42864</v>
      </c>
      <c r="R105" t="s">
        <v>149</v>
      </c>
      <c r="S105">
        <v>2017</v>
      </c>
      <c r="T105" s="15">
        <v>42864</v>
      </c>
      <c r="U105" t="s">
        <v>239</v>
      </c>
    </row>
    <row r="106" spans="1:21" ht="12.75">
      <c r="A106">
        <v>2016</v>
      </c>
      <c r="B106" s="35" t="s">
        <v>200</v>
      </c>
      <c r="C106" t="s">
        <v>1</v>
      </c>
      <c r="E106" s="3" t="s">
        <v>97</v>
      </c>
      <c r="F106" s="3" t="s">
        <v>98</v>
      </c>
      <c r="G106" s="3" t="s">
        <v>99</v>
      </c>
      <c r="H106" s="27">
        <v>14</v>
      </c>
      <c r="J106" s="10">
        <v>42375</v>
      </c>
      <c r="K106" s="10">
        <v>42521</v>
      </c>
      <c r="M106" s="34">
        <v>3786.0800000000004</v>
      </c>
      <c r="N106" s="34">
        <v>18930.4</v>
      </c>
      <c r="O106" t="s">
        <v>239</v>
      </c>
      <c r="Q106" s="15">
        <v>42864</v>
      </c>
      <c r="R106" t="s">
        <v>149</v>
      </c>
      <c r="S106">
        <v>2017</v>
      </c>
      <c r="T106" s="15">
        <v>42864</v>
      </c>
      <c r="U106" t="s">
        <v>239</v>
      </c>
    </row>
    <row r="107" spans="1:21" ht="12.75">
      <c r="A107">
        <v>2016</v>
      </c>
      <c r="B107" s="35" t="s">
        <v>200</v>
      </c>
      <c r="C107" t="s">
        <v>1</v>
      </c>
      <c r="E107" s="3" t="s">
        <v>172</v>
      </c>
      <c r="F107" s="19" t="s">
        <v>173</v>
      </c>
      <c r="G107" s="19" t="s">
        <v>174</v>
      </c>
      <c r="H107" s="27">
        <v>15</v>
      </c>
      <c r="J107" s="10">
        <v>42375</v>
      </c>
      <c r="K107" s="10">
        <v>42521</v>
      </c>
      <c r="M107" s="34">
        <v>3786.0800000000004</v>
      </c>
      <c r="N107" s="34">
        <v>18930.4</v>
      </c>
      <c r="O107" t="s">
        <v>239</v>
      </c>
      <c r="Q107" s="15">
        <v>42864</v>
      </c>
      <c r="R107" t="s">
        <v>149</v>
      </c>
      <c r="S107">
        <v>2017</v>
      </c>
      <c r="T107" s="15">
        <v>42864</v>
      </c>
      <c r="U107" t="s">
        <v>239</v>
      </c>
    </row>
    <row r="108" spans="1:21" ht="12.75">
      <c r="A108">
        <v>2016</v>
      </c>
      <c r="B108" s="35" t="s">
        <v>200</v>
      </c>
      <c r="C108" t="s">
        <v>1</v>
      </c>
      <c r="E108" s="21" t="s">
        <v>175</v>
      </c>
      <c r="F108" s="22" t="s">
        <v>176</v>
      </c>
      <c r="G108" s="22" t="s">
        <v>177</v>
      </c>
      <c r="H108" s="27">
        <v>16</v>
      </c>
      <c r="J108" s="10">
        <v>42375</v>
      </c>
      <c r="K108" s="10">
        <v>42521</v>
      </c>
      <c r="M108" s="34">
        <v>10371.5</v>
      </c>
      <c r="N108" s="34">
        <v>51857.5</v>
      </c>
      <c r="O108" t="s">
        <v>239</v>
      </c>
      <c r="Q108" s="15">
        <v>42864</v>
      </c>
      <c r="R108" t="s">
        <v>149</v>
      </c>
      <c r="S108">
        <v>2017</v>
      </c>
      <c r="T108" s="15">
        <v>42864</v>
      </c>
      <c r="U108" t="s">
        <v>239</v>
      </c>
    </row>
    <row r="109" spans="1:21" ht="12.75">
      <c r="A109">
        <v>2016</v>
      </c>
      <c r="B109" s="35" t="s">
        <v>200</v>
      </c>
      <c r="C109" t="s">
        <v>1</v>
      </c>
      <c r="E109" s="20" t="s">
        <v>64</v>
      </c>
      <c r="F109" s="20" t="s">
        <v>65</v>
      </c>
      <c r="G109" s="20" t="s">
        <v>66</v>
      </c>
      <c r="H109" s="27">
        <v>17</v>
      </c>
      <c r="J109" s="10">
        <v>42375</v>
      </c>
      <c r="K109" s="10">
        <v>42521</v>
      </c>
      <c r="M109" s="34">
        <v>9112.66</v>
      </c>
      <c r="N109" s="34">
        <v>45563.3</v>
      </c>
      <c r="O109" t="s">
        <v>239</v>
      </c>
      <c r="Q109" s="15">
        <v>42864</v>
      </c>
      <c r="R109" t="s">
        <v>149</v>
      </c>
      <c r="S109">
        <v>2017</v>
      </c>
      <c r="T109" s="15">
        <v>42864</v>
      </c>
      <c r="U109" t="s">
        <v>239</v>
      </c>
    </row>
    <row r="110" spans="1:21" ht="12.75">
      <c r="A110">
        <v>2016</v>
      </c>
      <c r="B110" s="35" t="s">
        <v>200</v>
      </c>
      <c r="C110" t="s">
        <v>1</v>
      </c>
      <c r="E110" s="3" t="s">
        <v>92</v>
      </c>
      <c r="F110" s="3" t="s">
        <v>93</v>
      </c>
      <c r="G110" s="3" t="s">
        <v>71</v>
      </c>
      <c r="H110" s="27">
        <v>18</v>
      </c>
      <c r="J110" s="10">
        <v>42375</v>
      </c>
      <c r="K110" s="10">
        <v>42521</v>
      </c>
      <c r="M110" s="34">
        <v>2935.38</v>
      </c>
      <c r="N110" s="34">
        <v>14676.9</v>
      </c>
      <c r="O110" t="s">
        <v>239</v>
      </c>
      <c r="Q110" s="15">
        <v>42864</v>
      </c>
      <c r="R110" t="s">
        <v>149</v>
      </c>
      <c r="S110">
        <v>2017</v>
      </c>
      <c r="T110" s="15">
        <v>42864</v>
      </c>
      <c r="U110" t="s">
        <v>239</v>
      </c>
    </row>
    <row r="111" spans="1:21" ht="12.75">
      <c r="A111">
        <v>2016</v>
      </c>
      <c r="B111" s="35" t="s">
        <v>200</v>
      </c>
      <c r="C111" t="s">
        <v>1</v>
      </c>
      <c r="E111" s="19" t="s">
        <v>123</v>
      </c>
      <c r="F111" s="19" t="s">
        <v>167</v>
      </c>
      <c r="G111" s="19" t="s">
        <v>178</v>
      </c>
      <c r="H111" s="27">
        <v>19</v>
      </c>
      <c r="J111" s="10">
        <v>42375</v>
      </c>
      <c r="K111" s="10">
        <v>42521</v>
      </c>
      <c r="M111" s="34">
        <v>10371.5</v>
      </c>
      <c r="N111" s="34">
        <v>51857.5</v>
      </c>
      <c r="O111" t="s">
        <v>239</v>
      </c>
      <c r="Q111" s="15">
        <v>42864</v>
      </c>
      <c r="R111" t="s">
        <v>149</v>
      </c>
      <c r="S111">
        <v>2017</v>
      </c>
      <c r="T111" s="15">
        <v>42864</v>
      </c>
      <c r="U111" t="s">
        <v>239</v>
      </c>
    </row>
    <row r="112" spans="1:21" ht="12.75">
      <c r="A112">
        <v>2016</v>
      </c>
      <c r="B112" s="35" t="s">
        <v>200</v>
      </c>
      <c r="C112" t="s">
        <v>1</v>
      </c>
      <c r="E112" s="20" t="s">
        <v>77</v>
      </c>
      <c r="F112" s="20" t="s">
        <v>78</v>
      </c>
      <c r="G112" s="20" t="s">
        <v>79</v>
      </c>
      <c r="H112" s="27">
        <v>20</v>
      </c>
      <c r="J112" s="10">
        <v>42375</v>
      </c>
      <c r="K112" s="10">
        <v>42521</v>
      </c>
      <c r="M112" s="34">
        <v>10371.5</v>
      </c>
      <c r="N112" s="34">
        <v>51857.5</v>
      </c>
      <c r="O112" t="s">
        <v>239</v>
      </c>
      <c r="Q112" s="15">
        <v>42864</v>
      </c>
      <c r="R112" t="s">
        <v>149</v>
      </c>
      <c r="S112">
        <v>2017</v>
      </c>
      <c r="T112" s="15">
        <v>42864</v>
      </c>
      <c r="U112" t="s">
        <v>239</v>
      </c>
    </row>
    <row r="113" spans="1:21" ht="12.75">
      <c r="A113">
        <v>2016</v>
      </c>
      <c r="B113" s="35" t="s">
        <v>200</v>
      </c>
      <c r="C113" t="s">
        <v>1</v>
      </c>
      <c r="E113" s="3" t="s">
        <v>80</v>
      </c>
      <c r="F113" s="3" t="s">
        <v>81</v>
      </c>
      <c r="G113" s="3" t="s">
        <v>82</v>
      </c>
      <c r="H113" s="27">
        <v>21</v>
      </c>
      <c r="J113" s="10">
        <v>42375</v>
      </c>
      <c r="K113" s="10">
        <v>42521</v>
      </c>
      <c r="M113" s="34">
        <v>10371.5</v>
      </c>
      <c r="N113" s="34">
        <v>51857.5</v>
      </c>
      <c r="O113" t="s">
        <v>239</v>
      </c>
      <c r="Q113" s="15">
        <v>42864</v>
      </c>
      <c r="R113" t="s">
        <v>149</v>
      </c>
      <c r="S113">
        <v>2017</v>
      </c>
      <c r="T113" s="15">
        <v>42864</v>
      </c>
      <c r="U113" t="s">
        <v>239</v>
      </c>
    </row>
    <row r="114" spans="1:21" ht="12.75">
      <c r="A114">
        <v>2016</v>
      </c>
      <c r="B114" s="35" t="s">
        <v>200</v>
      </c>
      <c r="C114" t="s">
        <v>1</v>
      </c>
      <c r="E114" s="3" t="s">
        <v>110</v>
      </c>
      <c r="F114" s="3" t="s">
        <v>111</v>
      </c>
      <c r="G114" s="3" t="s">
        <v>112</v>
      </c>
      <c r="H114" s="27">
        <v>22</v>
      </c>
      <c r="J114" s="10">
        <v>42375</v>
      </c>
      <c r="K114" s="10">
        <v>42521</v>
      </c>
      <c r="M114" s="34">
        <v>20880.8</v>
      </c>
      <c r="N114" s="34">
        <v>104404</v>
      </c>
      <c r="O114" t="s">
        <v>239</v>
      </c>
      <c r="Q114" s="15">
        <v>42864</v>
      </c>
      <c r="R114" t="s">
        <v>149</v>
      </c>
      <c r="S114">
        <v>2017</v>
      </c>
      <c r="T114" s="15">
        <v>42864</v>
      </c>
      <c r="U114" t="s">
        <v>239</v>
      </c>
    </row>
    <row r="115" spans="1:21" ht="12.75">
      <c r="A115">
        <v>2016</v>
      </c>
      <c r="B115" s="35" t="s">
        <v>200</v>
      </c>
      <c r="C115" t="s">
        <v>1</v>
      </c>
      <c r="E115" s="3" t="s">
        <v>113</v>
      </c>
      <c r="F115" s="3" t="s">
        <v>114</v>
      </c>
      <c r="G115" s="3" t="s">
        <v>115</v>
      </c>
      <c r="H115" s="27">
        <v>23</v>
      </c>
      <c r="J115" s="10">
        <v>42375</v>
      </c>
      <c r="K115" s="10">
        <v>42521</v>
      </c>
      <c r="M115" s="34">
        <v>20880.8</v>
      </c>
      <c r="N115" s="34">
        <v>104404</v>
      </c>
      <c r="O115" t="s">
        <v>239</v>
      </c>
      <c r="Q115" s="15">
        <v>42864</v>
      </c>
      <c r="R115" t="s">
        <v>149</v>
      </c>
      <c r="S115">
        <v>2017</v>
      </c>
      <c r="T115" s="15">
        <v>42864</v>
      </c>
      <c r="U115" t="s">
        <v>239</v>
      </c>
    </row>
    <row r="116" spans="1:21" ht="12.75">
      <c r="A116">
        <v>2016</v>
      </c>
      <c r="B116" s="35" t="s">
        <v>200</v>
      </c>
      <c r="C116" t="s">
        <v>1</v>
      </c>
      <c r="E116" s="3" t="s">
        <v>67</v>
      </c>
      <c r="F116" s="3" t="s">
        <v>68</v>
      </c>
      <c r="G116" s="3" t="s">
        <v>69</v>
      </c>
      <c r="H116" s="27">
        <v>24</v>
      </c>
      <c r="J116" s="10">
        <v>42375</v>
      </c>
      <c r="K116" s="10">
        <v>42521</v>
      </c>
      <c r="M116" s="34">
        <v>10371.5</v>
      </c>
      <c r="N116" s="34">
        <v>51857.5</v>
      </c>
      <c r="O116" t="s">
        <v>239</v>
      </c>
      <c r="Q116" s="15">
        <v>42864</v>
      </c>
      <c r="R116" t="s">
        <v>149</v>
      </c>
      <c r="S116">
        <v>2017</v>
      </c>
      <c r="T116" s="15">
        <v>42864</v>
      </c>
      <c r="U116" t="s">
        <v>239</v>
      </c>
    </row>
    <row r="117" spans="1:21" ht="12.75">
      <c r="A117">
        <v>2016</v>
      </c>
      <c r="B117" s="35" t="s">
        <v>200</v>
      </c>
      <c r="C117" t="s">
        <v>1</v>
      </c>
      <c r="E117" s="4" t="s">
        <v>116</v>
      </c>
      <c r="F117" s="4" t="s">
        <v>117</v>
      </c>
      <c r="G117" s="22"/>
      <c r="H117" s="27">
        <v>25</v>
      </c>
      <c r="J117" s="10">
        <v>42375</v>
      </c>
      <c r="K117" s="10">
        <v>42521</v>
      </c>
      <c r="M117" s="34">
        <v>20880.8</v>
      </c>
      <c r="N117" s="34">
        <v>104404</v>
      </c>
      <c r="O117" t="s">
        <v>239</v>
      </c>
      <c r="Q117" s="15">
        <v>42864</v>
      </c>
      <c r="R117" t="s">
        <v>149</v>
      </c>
      <c r="S117">
        <v>2017</v>
      </c>
      <c r="T117" s="15">
        <v>42864</v>
      </c>
      <c r="U117" t="s">
        <v>239</v>
      </c>
    </row>
    <row r="118" spans="1:21" ht="12.75">
      <c r="A118">
        <v>2016</v>
      </c>
      <c r="B118" s="35" t="s">
        <v>200</v>
      </c>
      <c r="C118" t="s">
        <v>1</v>
      </c>
      <c r="E118" s="3" t="s">
        <v>83</v>
      </c>
      <c r="F118" s="3" t="s">
        <v>84</v>
      </c>
      <c r="G118" s="3" t="s">
        <v>85</v>
      </c>
      <c r="H118" s="27">
        <v>26</v>
      </c>
      <c r="J118" s="10">
        <v>42375</v>
      </c>
      <c r="K118" s="10">
        <v>42521</v>
      </c>
      <c r="M118" s="34">
        <v>10371.5</v>
      </c>
      <c r="N118" s="34">
        <v>51857.5</v>
      </c>
      <c r="O118" t="s">
        <v>239</v>
      </c>
      <c r="Q118" s="15">
        <v>42864</v>
      </c>
      <c r="R118" t="s">
        <v>149</v>
      </c>
      <c r="S118">
        <v>2017</v>
      </c>
      <c r="T118" s="15">
        <v>42864</v>
      </c>
      <c r="U118" t="s">
        <v>239</v>
      </c>
    </row>
    <row r="119" spans="1:21" ht="12.75">
      <c r="A119">
        <v>2016</v>
      </c>
      <c r="B119" s="35" t="s">
        <v>200</v>
      </c>
      <c r="C119" t="s">
        <v>1</v>
      </c>
      <c r="E119" s="3" t="s">
        <v>86</v>
      </c>
      <c r="F119" s="3" t="s">
        <v>87</v>
      </c>
      <c r="G119" s="3" t="s">
        <v>88</v>
      </c>
      <c r="H119" s="27">
        <v>27</v>
      </c>
      <c r="J119" s="10">
        <v>42375</v>
      </c>
      <c r="K119" s="10">
        <v>42521</v>
      </c>
      <c r="M119" s="34">
        <v>10371.5</v>
      </c>
      <c r="N119" s="34">
        <v>51857.5</v>
      </c>
      <c r="O119" t="s">
        <v>239</v>
      </c>
      <c r="Q119" s="15">
        <v>42864</v>
      </c>
      <c r="R119" t="s">
        <v>149</v>
      </c>
      <c r="S119">
        <v>2017</v>
      </c>
      <c r="T119" s="15">
        <v>42864</v>
      </c>
      <c r="U119" t="s">
        <v>239</v>
      </c>
    </row>
    <row r="120" spans="1:21" ht="12.75">
      <c r="A120">
        <v>2016</v>
      </c>
      <c r="B120" s="35" t="s">
        <v>200</v>
      </c>
      <c r="C120" t="s">
        <v>1</v>
      </c>
      <c r="E120" s="3" t="s">
        <v>118</v>
      </c>
      <c r="F120" s="3" t="s">
        <v>119</v>
      </c>
      <c r="G120" s="3" t="s">
        <v>120</v>
      </c>
      <c r="H120" s="27">
        <v>28</v>
      </c>
      <c r="J120" s="10">
        <v>42375</v>
      </c>
      <c r="K120" s="10">
        <v>42521</v>
      </c>
      <c r="M120" s="34">
        <v>20880.8</v>
      </c>
      <c r="N120" s="34">
        <v>104404</v>
      </c>
      <c r="O120" t="s">
        <v>239</v>
      </c>
      <c r="Q120" s="15">
        <v>42864</v>
      </c>
      <c r="R120" t="s">
        <v>149</v>
      </c>
      <c r="S120">
        <v>2017</v>
      </c>
      <c r="T120" s="15">
        <v>42864</v>
      </c>
      <c r="U120" t="s">
        <v>239</v>
      </c>
    </row>
    <row r="121" spans="1:21" ht="12.75">
      <c r="A121">
        <v>2016</v>
      </c>
      <c r="B121" s="35" t="s">
        <v>200</v>
      </c>
      <c r="C121" t="s">
        <v>1</v>
      </c>
      <c r="E121" s="3" t="s">
        <v>121</v>
      </c>
      <c r="F121" s="3" t="s">
        <v>111</v>
      </c>
      <c r="G121" s="3" t="s">
        <v>122</v>
      </c>
      <c r="H121" s="27">
        <v>29</v>
      </c>
      <c r="J121" s="10">
        <v>42375</v>
      </c>
      <c r="K121" s="10">
        <v>42521</v>
      </c>
      <c r="M121" s="34">
        <v>20880.8</v>
      </c>
      <c r="N121" s="34">
        <v>104404</v>
      </c>
      <c r="O121" t="s">
        <v>239</v>
      </c>
      <c r="Q121" s="15">
        <v>42864</v>
      </c>
      <c r="R121" t="s">
        <v>149</v>
      </c>
      <c r="S121">
        <v>2017</v>
      </c>
      <c r="T121" s="15">
        <v>42864</v>
      </c>
      <c r="U121" t="s">
        <v>239</v>
      </c>
    </row>
    <row r="122" spans="1:21" ht="12.75">
      <c r="A122">
        <v>2016</v>
      </c>
      <c r="B122" s="35" t="s">
        <v>200</v>
      </c>
      <c r="C122" t="s">
        <v>1</v>
      </c>
      <c r="E122" s="23" t="s">
        <v>202</v>
      </c>
      <c r="F122" s="23" t="s">
        <v>179</v>
      </c>
      <c r="G122" s="23" t="s">
        <v>203</v>
      </c>
      <c r="H122" s="28">
        <v>31</v>
      </c>
      <c r="J122" s="10">
        <v>42387</v>
      </c>
      <c r="K122" s="10">
        <v>42507</v>
      </c>
      <c r="M122" s="34">
        <v>2220</v>
      </c>
      <c r="N122" s="34">
        <v>8880</v>
      </c>
      <c r="O122" t="s">
        <v>239</v>
      </c>
      <c r="Q122" s="15">
        <v>42864</v>
      </c>
      <c r="R122" t="s">
        <v>149</v>
      </c>
      <c r="S122">
        <v>2017</v>
      </c>
      <c r="T122" s="15">
        <v>42864</v>
      </c>
      <c r="U122" t="s">
        <v>239</v>
      </c>
    </row>
    <row r="123" spans="1:21" ht="12.75">
      <c r="A123">
        <v>2016</v>
      </c>
      <c r="B123" s="35" t="s">
        <v>200</v>
      </c>
      <c r="C123" t="s">
        <v>1</v>
      </c>
      <c r="E123" s="23" t="s">
        <v>180</v>
      </c>
      <c r="F123" s="23" t="s">
        <v>122</v>
      </c>
      <c r="G123" s="23" t="s">
        <v>181</v>
      </c>
      <c r="H123" s="28">
        <v>32</v>
      </c>
      <c r="J123" s="10">
        <v>42387</v>
      </c>
      <c r="K123" s="10">
        <v>42507</v>
      </c>
      <c r="M123" s="34">
        <v>1332</v>
      </c>
      <c r="N123" s="34">
        <v>5328</v>
      </c>
      <c r="O123" t="s">
        <v>239</v>
      </c>
      <c r="Q123" s="15">
        <v>42864</v>
      </c>
      <c r="R123" t="s">
        <v>149</v>
      </c>
      <c r="S123">
        <v>2017</v>
      </c>
      <c r="T123" s="15">
        <v>42864</v>
      </c>
      <c r="U123" t="s">
        <v>239</v>
      </c>
    </row>
    <row r="124" spans="1:21" ht="12.75">
      <c r="A124">
        <v>2016</v>
      </c>
      <c r="B124" s="35" t="s">
        <v>200</v>
      </c>
      <c r="C124" t="s">
        <v>1</v>
      </c>
      <c r="E124" s="3" t="s">
        <v>127</v>
      </c>
      <c r="F124" s="3" t="s">
        <v>128</v>
      </c>
      <c r="G124" s="3" t="s">
        <v>126</v>
      </c>
      <c r="H124" s="28">
        <v>33</v>
      </c>
      <c r="J124" s="10">
        <v>42387</v>
      </c>
      <c r="K124" s="10">
        <v>42507</v>
      </c>
      <c r="M124" s="34">
        <v>3996</v>
      </c>
      <c r="N124" s="34">
        <v>15984</v>
      </c>
      <c r="O124" t="s">
        <v>239</v>
      </c>
      <c r="Q124" s="15">
        <v>42864</v>
      </c>
      <c r="R124" t="s">
        <v>149</v>
      </c>
      <c r="S124">
        <v>2017</v>
      </c>
      <c r="T124" s="15">
        <v>42864</v>
      </c>
      <c r="U124" t="s">
        <v>239</v>
      </c>
    </row>
    <row r="125" spans="1:21" ht="12.75">
      <c r="A125">
        <v>2016</v>
      </c>
      <c r="B125" s="35" t="s">
        <v>200</v>
      </c>
      <c r="C125" t="s">
        <v>1</v>
      </c>
      <c r="E125" s="23" t="s">
        <v>182</v>
      </c>
      <c r="F125" s="23" t="s">
        <v>183</v>
      </c>
      <c r="G125" s="23" t="s">
        <v>184</v>
      </c>
      <c r="H125" s="28">
        <v>34</v>
      </c>
      <c r="J125" s="10">
        <v>42387</v>
      </c>
      <c r="K125" s="10">
        <v>42507</v>
      </c>
      <c r="M125" s="34">
        <v>3676.8</v>
      </c>
      <c r="N125" s="34">
        <v>14707.2</v>
      </c>
      <c r="O125" t="s">
        <v>239</v>
      </c>
      <c r="Q125" s="15">
        <v>42864</v>
      </c>
      <c r="R125" t="s">
        <v>149</v>
      </c>
      <c r="S125">
        <v>2017</v>
      </c>
      <c r="T125" s="15">
        <v>42864</v>
      </c>
      <c r="U125" t="s">
        <v>239</v>
      </c>
    </row>
    <row r="126" spans="1:21" ht="12.75">
      <c r="A126">
        <v>2016</v>
      </c>
      <c r="B126" s="35" t="s">
        <v>200</v>
      </c>
      <c r="C126" t="s">
        <v>1</v>
      </c>
      <c r="E126" s="3" t="s">
        <v>141</v>
      </c>
      <c r="F126" s="3" t="s">
        <v>142</v>
      </c>
      <c r="G126" s="3" t="s">
        <v>108</v>
      </c>
      <c r="H126" s="28">
        <v>35</v>
      </c>
      <c r="J126" s="10">
        <v>42387</v>
      </c>
      <c r="K126" s="10">
        <v>42507</v>
      </c>
      <c r="M126" s="34">
        <v>1332</v>
      </c>
      <c r="N126" s="34">
        <v>5328</v>
      </c>
      <c r="O126" t="s">
        <v>239</v>
      </c>
      <c r="Q126" s="15">
        <v>42864</v>
      </c>
      <c r="R126" t="s">
        <v>149</v>
      </c>
      <c r="S126">
        <v>2017</v>
      </c>
      <c r="T126" s="15">
        <v>42864</v>
      </c>
      <c r="U126" t="s">
        <v>239</v>
      </c>
    </row>
    <row r="127" spans="1:21" ht="12.75">
      <c r="A127">
        <v>2016</v>
      </c>
      <c r="B127" s="35" t="s">
        <v>200</v>
      </c>
      <c r="C127" t="s">
        <v>1</v>
      </c>
      <c r="E127" s="23" t="s">
        <v>185</v>
      </c>
      <c r="F127" s="23" t="s">
        <v>115</v>
      </c>
      <c r="G127" s="23" t="s">
        <v>138</v>
      </c>
      <c r="H127" s="28">
        <v>36</v>
      </c>
      <c r="J127" s="10">
        <v>42387</v>
      </c>
      <c r="K127" s="10">
        <v>42507</v>
      </c>
      <c r="M127" s="34">
        <v>1332</v>
      </c>
      <c r="N127" s="34">
        <v>5328</v>
      </c>
      <c r="O127" t="s">
        <v>239</v>
      </c>
      <c r="Q127" s="15">
        <v>42864</v>
      </c>
      <c r="R127" t="s">
        <v>149</v>
      </c>
      <c r="S127">
        <v>2017</v>
      </c>
      <c r="T127" s="15">
        <v>42864</v>
      </c>
      <c r="U127" t="s">
        <v>239</v>
      </c>
    </row>
    <row r="128" spans="1:21" ht="12.75">
      <c r="A128">
        <v>2016</v>
      </c>
      <c r="B128" s="35" t="s">
        <v>200</v>
      </c>
      <c r="C128" t="s">
        <v>1</v>
      </c>
      <c r="E128" s="3" t="s">
        <v>70</v>
      </c>
      <c r="F128" s="3" t="s">
        <v>71</v>
      </c>
      <c r="G128" s="3" t="s">
        <v>72</v>
      </c>
      <c r="H128" s="28">
        <v>37</v>
      </c>
      <c r="J128" s="10">
        <v>42380</v>
      </c>
      <c r="K128" s="10">
        <v>42155</v>
      </c>
      <c r="M128" s="34">
        <v>10371.5</v>
      </c>
      <c r="N128" s="34">
        <v>51857.5</v>
      </c>
      <c r="O128" t="s">
        <v>239</v>
      </c>
      <c r="Q128" s="15">
        <v>42864</v>
      </c>
      <c r="R128" t="s">
        <v>149</v>
      </c>
      <c r="S128">
        <v>2017</v>
      </c>
      <c r="T128" s="15">
        <v>42864</v>
      </c>
      <c r="U128" t="s">
        <v>239</v>
      </c>
    </row>
    <row r="129" spans="1:21" ht="12.75">
      <c r="A129">
        <v>2016</v>
      </c>
      <c r="B129" s="35" t="s">
        <v>200</v>
      </c>
      <c r="C129" t="s">
        <v>1</v>
      </c>
      <c r="E129" s="23" t="s">
        <v>186</v>
      </c>
      <c r="F129" s="23" t="s">
        <v>187</v>
      </c>
      <c r="G129" s="23" t="s">
        <v>188</v>
      </c>
      <c r="H129" s="28">
        <v>38</v>
      </c>
      <c r="J129" s="10">
        <v>42375</v>
      </c>
      <c r="K129" s="10">
        <v>42155</v>
      </c>
      <c r="M129" s="34">
        <v>5870.74</v>
      </c>
      <c r="N129" s="34">
        <v>29353.7</v>
      </c>
      <c r="O129" t="s">
        <v>239</v>
      </c>
      <c r="Q129" s="15">
        <v>42864</v>
      </c>
      <c r="R129" t="s">
        <v>149</v>
      </c>
      <c r="S129">
        <v>2017</v>
      </c>
      <c r="T129" s="15">
        <v>42864</v>
      </c>
      <c r="U129" t="s">
        <v>239</v>
      </c>
    </row>
    <row r="130" spans="1:21" ht="13.5" thickBot="1">
      <c r="A130">
        <v>2016</v>
      </c>
      <c r="B130" s="35" t="s">
        <v>200</v>
      </c>
      <c r="C130" t="s">
        <v>1</v>
      </c>
      <c r="E130" s="23" t="s">
        <v>189</v>
      </c>
      <c r="F130" s="23" t="s">
        <v>190</v>
      </c>
      <c r="G130" s="23" t="s">
        <v>136</v>
      </c>
      <c r="H130" s="29">
        <v>39</v>
      </c>
      <c r="J130" s="10">
        <v>42416</v>
      </c>
      <c r="K130" s="10">
        <v>42507</v>
      </c>
      <c r="M130" s="34">
        <v>3996</v>
      </c>
      <c r="N130" s="34">
        <v>11988</v>
      </c>
      <c r="O130" t="s">
        <v>239</v>
      </c>
      <c r="Q130" s="15">
        <v>42864</v>
      </c>
      <c r="R130" t="s">
        <v>149</v>
      </c>
      <c r="S130">
        <v>2017</v>
      </c>
      <c r="T130" s="15">
        <v>42864</v>
      </c>
      <c r="U130" t="s">
        <v>239</v>
      </c>
    </row>
    <row r="131" spans="1:21" ht="12.75">
      <c r="A131">
        <v>2016</v>
      </c>
      <c r="B131" s="35" t="s">
        <v>200</v>
      </c>
      <c r="C131" t="s">
        <v>1</v>
      </c>
      <c r="E131" s="3" t="s">
        <v>73</v>
      </c>
      <c r="F131" s="3" t="s">
        <v>74</v>
      </c>
      <c r="G131" s="3" t="s">
        <v>75</v>
      </c>
      <c r="H131" s="30">
        <v>40</v>
      </c>
      <c r="J131" s="10">
        <v>42537</v>
      </c>
      <c r="K131" s="10">
        <v>42628</v>
      </c>
      <c r="M131" s="34">
        <v>7572.16</v>
      </c>
      <c r="N131" s="34">
        <v>15144.32</v>
      </c>
      <c r="O131" t="s">
        <v>239</v>
      </c>
      <c r="Q131" s="15">
        <v>42864</v>
      </c>
      <c r="R131" t="s">
        <v>149</v>
      </c>
      <c r="S131">
        <v>2017</v>
      </c>
      <c r="T131" s="15">
        <v>42864</v>
      </c>
      <c r="U131" t="s">
        <v>239</v>
      </c>
    </row>
    <row r="132" spans="1:21" ht="12.75">
      <c r="A132">
        <v>2016</v>
      </c>
      <c r="B132" s="35" t="s">
        <v>200</v>
      </c>
      <c r="C132" t="s">
        <v>1</v>
      </c>
      <c r="E132" s="3" t="s">
        <v>76</v>
      </c>
      <c r="F132" s="3" t="s">
        <v>74</v>
      </c>
      <c r="G132" s="3" t="s">
        <v>75</v>
      </c>
      <c r="H132" s="31">
        <v>41</v>
      </c>
      <c r="J132" s="10">
        <v>42525</v>
      </c>
      <c r="K132" s="10">
        <v>42581</v>
      </c>
      <c r="M132" s="34">
        <v>7572.16</v>
      </c>
      <c r="N132" s="34">
        <v>15144.32</v>
      </c>
      <c r="O132" t="s">
        <v>239</v>
      </c>
      <c r="Q132" s="15">
        <v>42864</v>
      </c>
      <c r="R132" t="s">
        <v>149</v>
      </c>
      <c r="S132">
        <v>2017</v>
      </c>
      <c r="T132" s="15">
        <v>42864</v>
      </c>
      <c r="U132" t="s">
        <v>239</v>
      </c>
    </row>
    <row r="133" spans="1:21" ht="12.75">
      <c r="A133">
        <v>2016</v>
      </c>
      <c r="B133" s="35" t="s">
        <v>200</v>
      </c>
      <c r="C133" t="s">
        <v>1</v>
      </c>
      <c r="E133" s="3" t="s">
        <v>103</v>
      </c>
      <c r="F133" s="3" t="s">
        <v>78</v>
      </c>
      <c r="G133" s="3" t="s">
        <v>79</v>
      </c>
      <c r="H133" s="31">
        <v>42</v>
      </c>
      <c r="J133" s="10">
        <v>42525</v>
      </c>
      <c r="K133" s="10">
        <v>42581</v>
      </c>
      <c r="M133" s="34">
        <v>20880.8</v>
      </c>
      <c r="N133" s="34">
        <v>41761.6</v>
      </c>
      <c r="O133" t="s">
        <v>239</v>
      </c>
      <c r="Q133" s="15">
        <v>42864</v>
      </c>
      <c r="R133" t="s">
        <v>149</v>
      </c>
      <c r="S133">
        <v>2017</v>
      </c>
      <c r="T133" s="15">
        <v>42864</v>
      </c>
      <c r="U133" t="s">
        <v>239</v>
      </c>
    </row>
    <row r="134" spans="1:21" ht="12.75">
      <c r="A134">
        <v>2016</v>
      </c>
      <c r="B134" s="35" t="s">
        <v>200</v>
      </c>
      <c r="C134" t="s">
        <v>1</v>
      </c>
      <c r="E134" s="3" t="s">
        <v>104</v>
      </c>
      <c r="F134" s="3" t="s">
        <v>105</v>
      </c>
      <c r="G134" s="3" t="s">
        <v>106</v>
      </c>
      <c r="H134" s="31">
        <v>43</v>
      </c>
      <c r="J134" s="10">
        <v>42525</v>
      </c>
      <c r="K134" s="10">
        <v>42581</v>
      </c>
      <c r="M134" s="34">
        <v>8352.32</v>
      </c>
      <c r="N134" s="34">
        <v>41761.6</v>
      </c>
      <c r="O134" t="s">
        <v>239</v>
      </c>
      <c r="Q134" s="15">
        <v>42864</v>
      </c>
      <c r="R134" t="s">
        <v>149</v>
      </c>
      <c r="S134">
        <v>2017</v>
      </c>
      <c r="T134" s="15">
        <v>42864</v>
      </c>
      <c r="U134" t="s">
        <v>239</v>
      </c>
    </row>
    <row r="135" spans="1:21" ht="12.75">
      <c r="A135">
        <v>2016</v>
      </c>
      <c r="B135" s="35" t="s">
        <v>200</v>
      </c>
      <c r="C135" t="s">
        <v>1</v>
      </c>
      <c r="E135" s="22" t="s">
        <v>166</v>
      </c>
      <c r="F135" s="22" t="s">
        <v>87</v>
      </c>
      <c r="G135" s="22" t="s">
        <v>167</v>
      </c>
      <c r="H135" s="31">
        <v>44</v>
      </c>
      <c r="J135" s="10">
        <v>42525</v>
      </c>
      <c r="K135" s="10">
        <v>42581</v>
      </c>
      <c r="M135" s="34">
        <v>20880.8</v>
      </c>
      <c r="N135" s="34">
        <v>41761.6</v>
      </c>
      <c r="O135" t="s">
        <v>239</v>
      </c>
      <c r="Q135" s="15">
        <v>42864</v>
      </c>
      <c r="R135" t="s">
        <v>149</v>
      </c>
      <c r="S135">
        <v>2017</v>
      </c>
      <c r="T135" s="15">
        <v>42864</v>
      </c>
      <c r="U135" t="s">
        <v>239</v>
      </c>
    </row>
    <row r="136" spans="1:21" ht="12.75">
      <c r="A136">
        <v>2016</v>
      </c>
      <c r="B136" s="35" t="s">
        <v>200</v>
      </c>
      <c r="C136" t="s">
        <v>1</v>
      </c>
      <c r="E136" s="3" t="s">
        <v>107</v>
      </c>
      <c r="F136" s="3" t="s">
        <v>108</v>
      </c>
      <c r="G136" s="3" t="s">
        <v>109</v>
      </c>
      <c r="H136" s="31">
        <v>45</v>
      </c>
      <c r="J136" s="10">
        <v>42525</v>
      </c>
      <c r="K136" s="10">
        <v>42581</v>
      </c>
      <c r="M136" s="34">
        <v>20880.8</v>
      </c>
      <c r="N136" s="34">
        <v>41761.6</v>
      </c>
      <c r="O136" t="s">
        <v>239</v>
      </c>
      <c r="Q136" s="15">
        <v>42864</v>
      </c>
      <c r="R136" t="s">
        <v>149</v>
      </c>
      <c r="S136">
        <v>2017</v>
      </c>
      <c r="T136" s="15">
        <v>42864</v>
      </c>
      <c r="U136" t="s">
        <v>239</v>
      </c>
    </row>
    <row r="137" spans="1:21" ht="12.75">
      <c r="A137">
        <v>2016</v>
      </c>
      <c r="B137" s="35" t="s">
        <v>200</v>
      </c>
      <c r="C137" t="s">
        <v>1</v>
      </c>
      <c r="E137" s="3" t="s">
        <v>100</v>
      </c>
      <c r="F137" s="3" t="s">
        <v>101</v>
      </c>
      <c r="G137" s="3" t="s">
        <v>102</v>
      </c>
      <c r="H137" s="31">
        <v>46</v>
      </c>
      <c r="J137" s="10">
        <v>42525</v>
      </c>
      <c r="K137" s="10">
        <v>42581</v>
      </c>
      <c r="M137" s="34">
        <v>8413.51</v>
      </c>
      <c r="N137" s="34">
        <v>16827.02</v>
      </c>
      <c r="O137" t="s">
        <v>239</v>
      </c>
      <c r="Q137" s="15">
        <v>42864</v>
      </c>
      <c r="R137" t="s">
        <v>149</v>
      </c>
      <c r="S137">
        <v>2017</v>
      </c>
      <c r="T137" s="15">
        <v>42864</v>
      </c>
      <c r="U137" t="s">
        <v>239</v>
      </c>
    </row>
    <row r="138" spans="1:21" ht="12.75">
      <c r="A138">
        <v>2016</v>
      </c>
      <c r="B138" s="35" t="s">
        <v>200</v>
      </c>
      <c r="C138" t="s">
        <v>1</v>
      </c>
      <c r="E138" s="22" t="s">
        <v>168</v>
      </c>
      <c r="F138" s="22" t="s">
        <v>78</v>
      </c>
      <c r="G138" s="22" t="s">
        <v>169</v>
      </c>
      <c r="H138" s="31">
        <v>47</v>
      </c>
      <c r="J138" s="10">
        <v>42525</v>
      </c>
      <c r="K138" s="10">
        <v>42581</v>
      </c>
      <c r="M138" s="34">
        <v>7572.16</v>
      </c>
      <c r="N138" s="34">
        <v>15144.32</v>
      </c>
      <c r="O138" t="s">
        <v>239</v>
      </c>
      <c r="Q138" s="15">
        <v>42864</v>
      </c>
      <c r="R138" t="s">
        <v>149</v>
      </c>
      <c r="S138">
        <v>2017</v>
      </c>
      <c r="T138" s="15">
        <v>42864</v>
      </c>
      <c r="U138" t="s">
        <v>239</v>
      </c>
    </row>
    <row r="139" spans="1:21" ht="12.75">
      <c r="A139">
        <v>2016</v>
      </c>
      <c r="B139" s="35" t="s">
        <v>200</v>
      </c>
      <c r="C139" t="s">
        <v>1</v>
      </c>
      <c r="E139" s="3" t="s">
        <v>61</v>
      </c>
      <c r="F139" s="3" t="s">
        <v>62</v>
      </c>
      <c r="G139" s="3" t="s">
        <v>63</v>
      </c>
      <c r="H139" s="31">
        <v>48</v>
      </c>
      <c r="J139" s="10">
        <v>42552</v>
      </c>
      <c r="K139" s="10">
        <v>42643</v>
      </c>
      <c r="M139" s="34">
        <v>10371.5</v>
      </c>
      <c r="N139" s="34">
        <v>31114.5</v>
      </c>
      <c r="O139" t="s">
        <v>239</v>
      </c>
      <c r="Q139" s="15">
        <v>42864</v>
      </c>
      <c r="R139" t="s">
        <v>149</v>
      </c>
      <c r="S139">
        <v>2017</v>
      </c>
      <c r="T139" s="15">
        <v>42864</v>
      </c>
      <c r="U139" t="s">
        <v>239</v>
      </c>
    </row>
    <row r="140" spans="1:21" ht="12.75">
      <c r="A140">
        <v>2016</v>
      </c>
      <c r="B140" s="35" t="s">
        <v>200</v>
      </c>
      <c r="C140" t="s">
        <v>1</v>
      </c>
      <c r="E140" s="3" t="s">
        <v>94</v>
      </c>
      <c r="F140" s="3" t="s">
        <v>95</v>
      </c>
      <c r="G140" s="3" t="s">
        <v>96</v>
      </c>
      <c r="H140" s="31">
        <v>49</v>
      </c>
      <c r="J140" s="10">
        <v>42525</v>
      </c>
      <c r="K140" s="10">
        <v>42581</v>
      </c>
      <c r="M140" s="34">
        <v>3786.08</v>
      </c>
      <c r="N140" s="34">
        <v>7572.16</v>
      </c>
      <c r="O140" t="s">
        <v>239</v>
      </c>
      <c r="Q140" s="15">
        <v>42864</v>
      </c>
      <c r="R140" t="s">
        <v>149</v>
      </c>
      <c r="S140">
        <v>2017</v>
      </c>
      <c r="T140" s="15">
        <v>42864</v>
      </c>
      <c r="U140" t="s">
        <v>239</v>
      </c>
    </row>
    <row r="141" spans="1:21" ht="12.75">
      <c r="A141">
        <v>2016</v>
      </c>
      <c r="B141" s="35" t="s">
        <v>200</v>
      </c>
      <c r="C141" t="s">
        <v>1</v>
      </c>
      <c r="E141" s="3" t="s">
        <v>97</v>
      </c>
      <c r="F141" s="3" t="s">
        <v>98</v>
      </c>
      <c r="G141" s="3" t="s">
        <v>99</v>
      </c>
      <c r="H141" s="31">
        <v>50</v>
      </c>
      <c r="J141" s="10">
        <v>42525</v>
      </c>
      <c r="K141" s="10">
        <v>42581</v>
      </c>
      <c r="M141" s="34">
        <v>3786.08</v>
      </c>
      <c r="N141" s="34">
        <v>7572.16</v>
      </c>
      <c r="O141" t="s">
        <v>239</v>
      </c>
      <c r="Q141" s="15">
        <v>42864</v>
      </c>
      <c r="R141" t="s">
        <v>149</v>
      </c>
      <c r="S141">
        <v>2017</v>
      </c>
      <c r="T141" s="15">
        <v>42864</v>
      </c>
      <c r="U141" t="s">
        <v>239</v>
      </c>
    </row>
    <row r="142" spans="1:21" ht="12.75">
      <c r="A142">
        <v>2016</v>
      </c>
      <c r="B142" s="35" t="s">
        <v>200</v>
      </c>
      <c r="C142" t="s">
        <v>1</v>
      </c>
      <c r="E142" s="24" t="s">
        <v>172</v>
      </c>
      <c r="F142" s="22" t="s">
        <v>173</v>
      </c>
      <c r="G142" s="22" t="s">
        <v>174</v>
      </c>
      <c r="H142" s="31">
        <v>51</v>
      </c>
      <c r="J142" s="10">
        <v>42525</v>
      </c>
      <c r="K142" s="10">
        <v>42581</v>
      </c>
      <c r="M142" s="34">
        <v>3786.08</v>
      </c>
      <c r="N142" s="34">
        <v>7572.16</v>
      </c>
      <c r="O142" t="s">
        <v>239</v>
      </c>
      <c r="Q142" s="15">
        <v>42864</v>
      </c>
      <c r="R142" t="s">
        <v>149</v>
      </c>
      <c r="S142">
        <v>2017</v>
      </c>
      <c r="T142" s="15">
        <v>42864</v>
      </c>
      <c r="U142" t="s">
        <v>239</v>
      </c>
    </row>
    <row r="143" spans="1:21" ht="12.75">
      <c r="A143">
        <v>2016</v>
      </c>
      <c r="B143" s="35" t="s">
        <v>200</v>
      </c>
      <c r="C143" t="s">
        <v>1</v>
      </c>
      <c r="E143" s="22" t="s">
        <v>175</v>
      </c>
      <c r="F143" s="22" t="s">
        <v>176</v>
      </c>
      <c r="G143" s="22" t="s">
        <v>177</v>
      </c>
      <c r="H143" s="31">
        <v>52</v>
      </c>
      <c r="J143" s="10">
        <v>42525</v>
      </c>
      <c r="K143" s="10">
        <v>42581</v>
      </c>
      <c r="M143" s="34">
        <v>10371.5</v>
      </c>
      <c r="N143" s="34">
        <v>20743</v>
      </c>
      <c r="O143" t="s">
        <v>239</v>
      </c>
      <c r="Q143" s="15">
        <v>42864</v>
      </c>
      <c r="R143" t="s">
        <v>149</v>
      </c>
      <c r="S143">
        <v>2017</v>
      </c>
      <c r="T143" s="15">
        <v>42864</v>
      </c>
      <c r="U143" t="s">
        <v>239</v>
      </c>
    </row>
    <row r="144" spans="1:21" ht="12.75">
      <c r="A144">
        <v>2016</v>
      </c>
      <c r="B144" s="35" t="s">
        <v>200</v>
      </c>
      <c r="C144" t="s">
        <v>1</v>
      </c>
      <c r="E144" s="3" t="s">
        <v>64</v>
      </c>
      <c r="F144" s="3" t="s">
        <v>65</v>
      </c>
      <c r="G144" s="3" t="s">
        <v>66</v>
      </c>
      <c r="H144" s="31">
        <v>53</v>
      </c>
      <c r="J144" s="10">
        <v>42525</v>
      </c>
      <c r="K144" s="10">
        <v>42581</v>
      </c>
      <c r="M144" s="34">
        <v>9112.66</v>
      </c>
      <c r="N144" s="34">
        <v>18225.32</v>
      </c>
      <c r="O144" t="s">
        <v>239</v>
      </c>
      <c r="Q144" s="15">
        <v>42864</v>
      </c>
      <c r="R144" t="s">
        <v>149</v>
      </c>
      <c r="S144">
        <v>2017</v>
      </c>
      <c r="T144" s="15">
        <v>42864</v>
      </c>
      <c r="U144" t="s">
        <v>239</v>
      </c>
    </row>
    <row r="145" spans="1:21" ht="12.75">
      <c r="A145">
        <v>2016</v>
      </c>
      <c r="B145" s="35" t="s">
        <v>200</v>
      </c>
      <c r="C145" t="s">
        <v>1</v>
      </c>
      <c r="E145" s="3" t="s">
        <v>92</v>
      </c>
      <c r="F145" s="3" t="s">
        <v>93</v>
      </c>
      <c r="G145" s="3" t="s">
        <v>71</v>
      </c>
      <c r="H145" s="31">
        <v>54</v>
      </c>
      <c r="J145" s="10">
        <v>42525</v>
      </c>
      <c r="K145" s="10">
        <v>42581</v>
      </c>
      <c r="M145" s="34">
        <v>2935.38</v>
      </c>
      <c r="N145" s="34">
        <v>5870.76</v>
      </c>
      <c r="O145" t="s">
        <v>239</v>
      </c>
      <c r="Q145" s="15">
        <v>42864</v>
      </c>
      <c r="R145" t="s">
        <v>149</v>
      </c>
      <c r="S145">
        <v>2017</v>
      </c>
      <c r="T145" s="15">
        <v>42864</v>
      </c>
      <c r="U145" t="s">
        <v>239</v>
      </c>
    </row>
    <row r="146" spans="1:21" ht="12.75">
      <c r="A146">
        <v>2016</v>
      </c>
      <c r="B146" s="35" t="s">
        <v>200</v>
      </c>
      <c r="C146" t="s">
        <v>1</v>
      </c>
      <c r="E146" s="3" t="s">
        <v>77</v>
      </c>
      <c r="F146" s="3" t="s">
        <v>78</v>
      </c>
      <c r="G146" s="3" t="s">
        <v>79</v>
      </c>
      <c r="H146" s="31">
        <v>55</v>
      </c>
      <c r="J146" s="10">
        <v>42525</v>
      </c>
      <c r="K146" s="10">
        <v>42581</v>
      </c>
      <c r="M146" s="34">
        <v>10371.5</v>
      </c>
      <c r="N146" s="34">
        <v>20743</v>
      </c>
      <c r="O146" t="s">
        <v>239</v>
      </c>
      <c r="Q146" s="15">
        <v>42864</v>
      </c>
      <c r="R146" t="s">
        <v>149</v>
      </c>
      <c r="S146">
        <v>2017</v>
      </c>
      <c r="T146" s="15">
        <v>42864</v>
      </c>
      <c r="U146" t="s">
        <v>239</v>
      </c>
    </row>
    <row r="147" spans="1:21" ht="12.75">
      <c r="A147">
        <v>2016</v>
      </c>
      <c r="B147" s="35" t="s">
        <v>200</v>
      </c>
      <c r="C147" t="s">
        <v>1</v>
      </c>
      <c r="E147" s="3" t="s">
        <v>80</v>
      </c>
      <c r="F147" s="3" t="s">
        <v>81</v>
      </c>
      <c r="G147" s="3" t="s">
        <v>82</v>
      </c>
      <c r="H147" s="31">
        <v>56</v>
      </c>
      <c r="J147" s="10">
        <v>42525</v>
      </c>
      <c r="K147" s="10">
        <v>42581</v>
      </c>
      <c r="M147" s="34">
        <v>10371.5</v>
      </c>
      <c r="N147" s="34">
        <v>20743</v>
      </c>
      <c r="O147" t="s">
        <v>239</v>
      </c>
      <c r="Q147" s="15">
        <v>42864</v>
      </c>
      <c r="R147" t="s">
        <v>149</v>
      </c>
      <c r="S147">
        <v>2017</v>
      </c>
      <c r="T147" s="15">
        <v>42864</v>
      </c>
      <c r="U147" t="s">
        <v>239</v>
      </c>
    </row>
    <row r="148" spans="1:21" ht="12.75">
      <c r="A148">
        <v>2016</v>
      </c>
      <c r="B148" s="35" t="s">
        <v>200</v>
      </c>
      <c r="C148" t="s">
        <v>1</v>
      </c>
      <c r="E148" s="3" t="s">
        <v>110</v>
      </c>
      <c r="F148" s="3" t="s">
        <v>111</v>
      </c>
      <c r="G148" s="3" t="s">
        <v>112</v>
      </c>
      <c r="H148" s="31">
        <v>57</v>
      </c>
      <c r="J148" s="10">
        <v>42525</v>
      </c>
      <c r="K148" s="10">
        <v>42581</v>
      </c>
      <c r="M148" s="34">
        <v>20880.8</v>
      </c>
      <c r="N148" s="34">
        <v>41761.6</v>
      </c>
      <c r="O148" t="s">
        <v>239</v>
      </c>
      <c r="Q148" s="15">
        <v>42864</v>
      </c>
      <c r="R148" t="s">
        <v>149</v>
      </c>
      <c r="S148">
        <v>2017</v>
      </c>
      <c r="T148" s="15">
        <v>42864</v>
      </c>
      <c r="U148" t="s">
        <v>239</v>
      </c>
    </row>
    <row r="149" spans="1:21" ht="12.75">
      <c r="A149">
        <v>2016</v>
      </c>
      <c r="B149" s="35" t="s">
        <v>200</v>
      </c>
      <c r="C149" t="s">
        <v>1</v>
      </c>
      <c r="E149" s="3" t="s">
        <v>113</v>
      </c>
      <c r="F149" s="3" t="s">
        <v>114</v>
      </c>
      <c r="G149" s="3" t="s">
        <v>115</v>
      </c>
      <c r="H149" s="31">
        <v>58</v>
      </c>
      <c r="J149" s="10">
        <v>42525</v>
      </c>
      <c r="K149" s="10">
        <v>42581</v>
      </c>
      <c r="M149" s="34">
        <v>20880.8</v>
      </c>
      <c r="N149" s="34">
        <v>41761.6</v>
      </c>
      <c r="O149" t="s">
        <v>239</v>
      </c>
      <c r="Q149" s="15">
        <v>42864</v>
      </c>
      <c r="R149" t="s">
        <v>149</v>
      </c>
      <c r="S149">
        <v>2017</v>
      </c>
      <c r="T149" s="15">
        <v>42864</v>
      </c>
      <c r="U149" t="s">
        <v>239</v>
      </c>
    </row>
    <row r="150" spans="1:21" ht="12.75">
      <c r="A150">
        <v>2016</v>
      </c>
      <c r="B150" s="35" t="s">
        <v>200</v>
      </c>
      <c r="C150" t="s">
        <v>1</v>
      </c>
      <c r="E150" s="3" t="s">
        <v>67</v>
      </c>
      <c r="F150" s="3" t="s">
        <v>68</v>
      </c>
      <c r="G150" s="3" t="s">
        <v>69</v>
      </c>
      <c r="H150" s="31">
        <v>59</v>
      </c>
      <c r="J150" s="10">
        <v>42525</v>
      </c>
      <c r="K150" s="10">
        <v>42581</v>
      </c>
      <c r="M150" s="34">
        <v>10371.5</v>
      </c>
      <c r="N150" s="34">
        <v>20743</v>
      </c>
      <c r="O150" t="s">
        <v>239</v>
      </c>
      <c r="Q150" s="15">
        <v>42864</v>
      </c>
      <c r="R150" t="s">
        <v>149</v>
      </c>
      <c r="S150">
        <v>2017</v>
      </c>
      <c r="T150" s="15">
        <v>42864</v>
      </c>
      <c r="U150" t="s">
        <v>239</v>
      </c>
    </row>
    <row r="151" spans="1:21" ht="12.75">
      <c r="A151">
        <v>2016</v>
      </c>
      <c r="B151" s="35" t="s">
        <v>200</v>
      </c>
      <c r="C151" t="s">
        <v>1</v>
      </c>
      <c r="E151" s="4" t="s">
        <v>116</v>
      </c>
      <c r="F151" s="4" t="s">
        <v>117</v>
      </c>
      <c r="G151" s="22"/>
      <c r="H151" s="31">
        <v>60</v>
      </c>
      <c r="J151" s="10">
        <v>42525</v>
      </c>
      <c r="K151" s="10">
        <v>42581</v>
      </c>
      <c r="M151" s="34">
        <v>20880.8</v>
      </c>
      <c r="N151" s="34">
        <v>41761.6</v>
      </c>
      <c r="O151" t="s">
        <v>239</v>
      </c>
      <c r="Q151" s="15">
        <v>42864</v>
      </c>
      <c r="R151" t="s">
        <v>149</v>
      </c>
      <c r="S151">
        <v>2017</v>
      </c>
      <c r="T151" s="15">
        <v>42864</v>
      </c>
      <c r="U151" t="s">
        <v>239</v>
      </c>
    </row>
    <row r="152" spans="1:21" ht="12.75">
      <c r="A152">
        <v>2016</v>
      </c>
      <c r="B152" s="35" t="s">
        <v>200</v>
      </c>
      <c r="C152" t="s">
        <v>1</v>
      </c>
      <c r="E152" s="3" t="s">
        <v>83</v>
      </c>
      <c r="F152" s="3" t="s">
        <v>84</v>
      </c>
      <c r="G152" s="3" t="s">
        <v>85</v>
      </c>
      <c r="H152" s="31">
        <v>61</v>
      </c>
      <c r="J152" s="10">
        <v>42525</v>
      </c>
      <c r="K152" s="10">
        <v>42581</v>
      </c>
      <c r="M152" s="34">
        <v>10371.5</v>
      </c>
      <c r="N152" s="34">
        <v>20743</v>
      </c>
      <c r="O152" t="s">
        <v>239</v>
      </c>
      <c r="Q152" s="15">
        <v>42864</v>
      </c>
      <c r="R152" t="s">
        <v>149</v>
      </c>
      <c r="S152">
        <v>2017</v>
      </c>
      <c r="T152" s="15">
        <v>42864</v>
      </c>
      <c r="U152" t="s">
        <v>239</v>
      </c>
    </row>
    <row r="153" spans="1:21" ht="12.75">
      <c r="A153">
        <v>2016</v>
      </c>
      <c r="B153" s="35" t="s">
        <v>200</v>
      </c>
      <c r="C153" t="s">
        <v>1</v>
      </c>
      <c r="E153" s="3" t="s">
        <v>86</v>
      </c>
      <c r="F153" s="3" t="s">
        <v>87</v>
      </c>
      <c r="G153" s="3" t="s">
        <v>88</v>
      </c>
      <c r="H153" s="31">
        <v>62</v>
      </c>
      <c r="J153" s="10">
        <v>42525</v>
      </c>
      <c r="K153" s="10">
        <v>42581</v>
      </c>
      <c r="M153" s="34">
        <v>10371.5</v>
      </c>
      <c r="N153" s="34">
        <v>20743</v>
      </c>
      <c r="O153" t="s">
        <v>239</v>
      </c>
      <c r="Q153" s="15">
        <v>42864</v>
      </c>
      <c r="R153" t="s">
        <v>149</v>
      </c>
      <c r="S153">
        <v>2017</v>
      </c>
      <c r="T153" s="15">
        <v>42864</v>
      </c>
      <c r="U153" t="s">
        <v>239</v>
      </c>
    </row>
    <row r="154" spans="1:21" ht="12.75">
      <c r="A154">
        <v>2016</v>
      </c>
      <c r="B154" s="35" t="s">
        <v>200</v>
      </c>
      <c r="C154" t="s">
        <v>1</v>
      </c>
      <c r="E154" s="3" t="s">
        <v>118</v>
      </c>
      <c r="F154" s="3" t="s">
        <v>119</v>
      </c>
      <c r="G154" s="3" t="s">
        <v>120</v>
      </c>
      <c r="H154" s="31">
        <v>63</v>
      </c>
      <c r="J154" s="10">
        <v>42525</v>
      </c>
      <c r="K154" s="10">
        <v>42581</v>
      </c>
      <c r="M154" s="34">
        <v>20880.8</v>
      </c>
      <c r="N154" s="34">
        <v>41761.6</v>
      </c>
      <c r="O154" t="s">
        <v>239</v>
      </c>
      <c r="Q154" s="15">
        <v>42864</v>
      </c>
      <c r="R154" t="s">
        <v>149</v>
      </c>
      <c r="S154">
        <v>2017</v>
      </c>
      <c r="T154" s="15">
        <v>42864</v>
      </c>
      <c r="U154" t="s">
        <v>239</v>
      </c>
    </row>
    <row r="155" spans="1:21" ht="12.75">
      <c r="A155">
        <v>2016</v>
      </c>
      <c r="B155" s="35" t="s">
        <v>200</v>
      </c>
      <c r="C155" t="s">
        <v>1</v>
      </c>
      <c r="E155" s="3" t="s">
        <v>121</v>
      </c>
      <c r="F155" s="3" t="s">
        <v>111</v>
      </c>
      <c r="G155" s="3" t="s">
        <v>122</v>
      </c>
      <c r="H155" s="31">
        <v>64</v>
      </c>
      <c r="J155" s="10">
        <v>42525</v>
      </c>
      <c r="K155" s="10">
        <v>42581</v>
      </c>
      <c r="M155" s="34">
        <v>20880.8</v>
      </c>
      <c r="N155" s="34">
        <v>41761.6</v>
      </c>
      <c r="O155" t="s">
        <v>239</v>
      </c>
      <c r="Q155" s="15">
        <v>42864</v>
      </c>
      <c r="R155" t="s">
        <v>149</v>
      </c>
      <c r="S155">
        <v>2017</v>
      </c>
      <c r="T155" s="15">
        <v>42864</v>
      </c>
      <c r="U155" t="s">
        <v>239</v>
      </c>
    </row>
    <row r="156" spans="1:21" ht="12.75">
      <c r="A156">
        <v>2016</v>
      </c>
      <c r="B156" s="35" t="s">
        <v>200</v>
      </c>
      <c r="C156" t="s">
        <v>1</v>
      </c>
      <c r="E156" s="3" t="s">
        <v>70</v>
      </c>
      <c r="F156" s="3" t="s">
        <v>71</v>
      </c>
      <c r="G156" s="3" t="s">
        <v>72</v>
      </c>
      <c r="H156" s="31">
        <v>65</v>
      </c>
      <c r="J156" s="10">
        <v>42525</v>
      </c>
      <c r="K156" s="10">
        <v>42581</v>
      </c>
      <c r="M156" s="34">
        <v>10371.5</v>
      </c>
      <c r="N156" s="34">
        <v>20743</v>
      </c>
      <c r="O156" t="s">
        <v>239</v>
      </c>
      <c r="Q156" s="15">
        <v>42864</v>
      </c>
      <c r="R156" t="s">
        <v>149</v>
      </c>
      <c r="S156">
        <v>2017</v>
      </c>
      <c r="T156" s="15">
        <v>42864</v>
      </c>
      <c r="U156" t="s">
        <v>239</v>
      </c>
    </row>
    <row r="157" spans="1:21" ht="13.5" thickBot="1">
      <c r="A157">
        <v>2016</v>
      </c>
      <c r="B157" s="35" t="s">
        <v>200</v>
      </c>
      <c r="C157" t="s">
        <v>1</v>
      </c>
      <c r="E157" s="23" t="s">
        <v>186</v>
      </c>
      <c r="F157" s="23" t="s">
        <v>187</v>
      </c>
      <c r="G157" s="23" t="s">
        <v>188</v>
      </c>
      <c r="H157" s="32">
        <v>66</v>
      </c>
      <c r="J157" s="10">
        <v>42525</v>
      </c>
      <c r="K157" s="10">
        <v>42581</v>
      </c>
      <c r="M157" s="34">
        <v>5870.74</v>
      </c>
      <c r="N157" s="34">
        <v>11741.48</v>
      </c>
      <c r="O157" t="s">
        <v>239</v>
      </c>
      <c r="Q157" s="15">
        <v>42864</v>
      </c>
      <c r="R157" t="s">
        <v>149</v>
      </c>
      <c r="S157">
        <v>2017</v>
      </c>
      <c r="T157" s="15">
        <v>42864</v>
      </c>
      <c r="U157" t="s">
        <v>239</v>
      </c>
    </row>
    <row r="158" spans="1:21" ht="12.75">
      <c r="A158">
        <v>2016</v>
      </c>
      <c r="B158" s="35" t="s">
        <v>200</v>
      </c>
      <c r="C158" t="s">
        <v>1</v>
      </c>
      <c r="E158" s="3" t="s">
        <v>127</v>
      </c>
      <c r="F158" s="3" t="s">
        <v>128</v>
      </c>
      <c r="G158" s="3" t="s">
        <v>126</v>
      </c>
      <c r="H158" s="33">
        <v>97</v>
      </c>
      <c r="J158" s="36">
        <v>42597</v>
      </c>
      <c r="K158" s="36">
        <v>42724</v>
      </c>
      <c r="M158" s="34">
        <v>3996</v>
      </c>
      <c r="N158" s="34">
        <v>15984</v>
      </c>
      <c r="O158" t="s">
        <v>239</v>
      </c>
      <c r="Q158" s="15">
        <v>42864</v>
      </c>
      <c r="R158" t="s">
        <v>149</v>
      </c>
      <c r="S158">
        <v>2017</v>
      </c>
      <c r="T158" s="15">
        <v>42864</v>
      </c>
      <c r="U158" t="s">
        <v>239</v>
      </c>
    </row>
    <row r="159" spans="1:21" ht="12.75">
      <c r="A159">
        <v>2016</v>
      </c>
      <c r="B159" s="35" t="s">
        <v>200</v>
      </c>
      <c r="C159" t="s">
        <v>1</v>
      </c>
      <c r="E159" s="22" t="s">
        <v>191</v>
      </c>
      <c r="F159" s="22" t="s">
        <v>192</v>
      </c>
      <c r="G159" s="22" t="s">
        <v>126</v>
      </c>
      <c r="H159" s="33">
        <v>95</v>
      </c>
      <c r="J159" s="36">
        <v>42597</v>
      </c>
      <c r="K159" s="36">
        <v>42724</v>
      </c>
      <c r="M159" s="34">
        <v>2664</v>
      </c>
      <c r="N159" s="34">
        <v>10656</v>
      </c>
      <c r="O159" t="s">
        <v>239</v>
      </c>
      <c r="Q159" s="15">
        <v>42864</v>
      </c>
      <c r="R159" t="s">
        <v>149</v>
      </c>
      <c r="S159">
        <v>2017</v>
      </c>
      <c r="T159" s="15">
        <v>42864</v>
      </c>
      <c r="U159" t="s">
        <v>239</v>
      </c>
    </row>
    <row r="160" spans="1:21" ht="12.75">
      <c r="A160">
        <v>2016</v>
      </c>
      <c r="B160" s="35" t="s">
        <v>200</v>
      </c>
      <c r="C160" t="s">
        <v>1</v>
      </c>
      <c r="E160" s="3" t="s">
        <v>104</v>
      </c>
      <c r="F160" s="3" t="s">
        <v>105</v>
      </c>
      <c r="G160" s="3" t="s">
        <v>106</v>
      </c>
      <c r="H160" s="33">
        <v>70</v>
      </c>
      <c r="J160" s="36">
        <v>42583</v>
      </c>
      <c r="K160" s="36">
        <v>42735</v>
      </c>
      <c r="M160" s="34">
        <v>20880.8</v>
      </c>
      <c r="N160" s="34">
        <v>104404</v>
      </c>
      <c r="O160" t="s">
        <v>239</v>
      </c>
      <c r="Q160" s="15">
        <v>42864</v>
      </c>
      <c r="R160" t="s">
        <v>149</v>
      </c>
      <c r="S160">
        <v>2017</v>
      </c>
      <c r="T160" s="15">
        <v>42864</v>
      </c>
      <c r="U160" t="s">
        <v>239</v>
      </c>
    </row>
    <row r="161" spans="1:21" ht="12.75">
      <c r="A161">
        <v>2016</v>
      </c>
      <c r="B161" s="35" t="s">
        <v>200</v>
      </c>
      <c r="C161" t="s">
        <v>1</v>
      </c>
      <c r="E161" s="22" t="s">
        <v>193</v>
      </c>
      <c r="F161" s="22" t="s">
        <v>194</v>
      </c>
      <c r="G161" s="22" t="s">
        <v>138</v>
      </c>
      <c r="H161" s="9">
        <v>75</v>
      </c>
      <c r="J161" s="13">
        <v>42597</v>
      </c>
      <c r="K161" s="13">
        <v>42724</v>
      </c>
      <c r="M161" s="34">
        <v>1332</v>
      </c>
      <c r="N161" s="34">
        <v>5328</v>
      </c>
      <c r="O161" t="s">
        <v>239</v>
      </c>
      <c r="Q161" s="15">
        <v>42864</v>
      </c>
      <c r="R161" t="s">
        <v>149</v>
      </c>
      <c r="S161">
        <v>2017</v>
      </c>
      <c r="T161" s="15">
        <v>42864</v>
      </c>
      <c r="U161" t="s">
        <v>239</v>
      </c>
    </row>
    <row r="162" spans="1:21" ht="12.75">
      <c r="A162">
        <v>2016</v>
      </c>
      <c r="B162" s="35" t="s">
        <v>200</v>
      </c>
      <c r="C162" t="s">
        <v>1</v>
      </c>
      <c r="E162" s="3" t="s">
        <v>97</v>
      </c>
      <c r="F162" s="3" t="s">
        <v>98</v>
      </c>
      <c r="G162" s="3" t="s">
        <v>99</v>
      </c>
      <c r="H162" s="33">
        <v>77</v>
      </c>
      <c r="J162" s="36">
        <v>42583</v>
      </c>
      <c r="K162" s="36">
        <v>42735</v>
      </c>
      <c r="M162" s="34">
        <v>8462.14</v>
      </c>
      <c r="N162" s="34">
        <v>42310.7</v>
      </c>
      <c r="O162" t="s">
        <v>239</v>
      </c>
      <c r="Q162" s="15">
        <v>42864</v>
      </c>
      <c r="R162" t="s">
        <v>149</v>
      </c>
      <c r="S162">
        <v>2017</v>
      </c>
      <c r="T162" s="15">
        <v>42864</v>
      </c>
      <c r="U162" t="s">
        <v>239</v>
      </c>
    </row>
    <row r="163" spans="1:21" ht="12.75">
      <c r="A163">
        <v>2016</v>
      </c>
      <c r="B163" s="35" t="s">
        <v>200</v>
      </c>
      <c r="C163" t="s">
        <v>1</v>
      </c>
      <c r="E163" s="3" t="s">
        <v>80</v>
      </c>
      <c r="F163" s="3" t="s">
        <v>81</v>
      </c>
      <c r="G163" s="3" t="s">
        <v>82</v>
      </c>
      <c r="H163" s="33">
        <v>83</v>
      </c>
      <c r="J163" s="36">
        <v>42583</v>
      </c>
      <c r="K163" s="36">
        <v>42735</v>
      </c>
      <c r="M163" s="34">
        <v>10371.5</v>
      </c>
      <c r="N163" s="34">
        <v>51857.5</v>
      </c>
      <c r="O163" t="s">
        <v>239</v>
      </c>
      <c r="Q163" s="15">
        <v>42864</v>
      </c>
      <c r="R163" t="s">
        <v>149</v>
      </c>
      <c r="S163">
        <v>2017</v>
      </c>
      <c r="T163" s="15">
        <v>42864</v>
      </c>
      <c r="U163" t="s">
        <v>239</v>
      </c>
    </row>
    <row r="164" spans="1:21" ht="12.75">
      <c r="A164">
        <v>2016</v>
      </c>
      <c r="B164" s="35" t="s">
        <v>200</v>
      </c>
      <c r="C164" t="s">
        <v>1</v>
      </c>
      <c r="E164" s="3" t="s">
        <v>94</v>
      </c>
      <c r="F164" s="3" t="s">
        <v>95</v>
      </c>
      <c r="G164" s="3" t="s">
        <v>96</v>
      </c>
      <c r="H164" s="9">
        <v>76</v>
      </c>
      <c r="J164" s="13">
        <v>42583</v>
      </c>
      <c r="K164" s="13">
        <v>42735</v>
      </c>
      <c r="M164" s="34">
        <v>3948.62</v>
      </c>
      <c r="N164" s="34">
        <v>19743.1</v>
      </c>
      <c r="O164" t="s">
        <v>239</v>
      </c>
      <c r="Q164" s="15">
        <v>42864</v>
      </c>
      <c r="R164" t="s">
        <v>149</v>
      </c>
      <c r="S164">
        <v>2017</v>
      </c>
      <c r="T164" s="15">
        <v>42864</v>
      </c>
      <c r="U164" t="s">
        <v>239</v>
      </c>
    </row>
    <row r="165" spans="1:21" ht="12.75">
      <c r="A165">
        <v>2016</v>
      </c>
      <c r="B165" s="35" t="s">
        <v>200</v>
      </c>
      <c r="C165" t="s">
        <v>1</v>
      </c>
      <c r="E165" s="3" t="s">
        <v>67</v>
      </c>
      <c r="F165" s="3" t="s">
        <v>68</v>
      </c>
      <c r="G165" s="3" t="s">
        <v>69</v>
      </c>
      <c r="H165" s="33">
        <v>86</v>
      </c>
      <c r="J165" s="36">
        <v>42583</v>
      </c>
      <c r="K165" s="33" t="s">
        <v>201</v>
      </c>
      <c r="M165" s="34">
        <v>10371.5</v>
      </c>
      <c r="N165" s="34">
        <v>51857.5</v>
      </c>
      <c r="O165" t="s">
        <v>239</v>
      </c>
      <c r="Q165" s="15">
        <v>42864</v>
      </c>
      <c r="R165" t="s">
        <v>149</v>
      </c>
      <c r="S165">
        <v>2017</v>
      </c>
      <c r="T165" s="15">
        <v>42864</v>
      </c>
      <c r="U165" t="s">
        <v>239</v>
      </c>
    </row>
    <row r="166" spans="1:21" ht="12.75">
      <c r="A166">
        <v>2016</v>
      </c>
      <c r="B166" s="35" t="s">
        <v>200</v>
      </c>
      <c r="C166" t="s">
        <v>1</v>
      </c>
      <c r="E166" s="3" t="s">
        <v>70</v>
      </c>
      <c r="F166" s="3" t="s">
        <v>71</v>
      </c>
      <c r="G166" s="3" t="s">
        <v>72</v>
      </c>
      <c r="H166" s="33">
        <v>92</v>
      </c>
      <c r="J166" s="36">
        <v>42583</v>
      </c>
      <c r="K166" s="33" t="s">
        <v>201</v>
      </c>
      <c r="M166" s="34">
        <v>10371.5</v>
      </c>
      <c r="N166" s="34">
        <v>51857.5</v>
      </c>
      <c r="O166" t="s">
        <v>239</v>
      </c>
      <c r="Q166" s="15">
        <v>42864</v>
      </c>
      <c r="R166" t="s">
        <v>149</v>
      </c>
      <c r="S166">
        <v>2017</v>
      </c>
      <c r="T166" s="15">
        <v>42864</v>
      </c>
      <c r="U166" t="s">
        <v>239</v>
      </c>
    </row>
    <row r="167" spans="1:21" ht="12.75">
      <c r="A167">
        <v>2016</v>
      </c>
      <c r="B167" s="35" t="s">
        <v>200</v>
      </c>
      <c r="C167" t="s">
        <v>1</v>
      </c>
      <c r="E167" s="3" t="s">
        <v>118</v>
      </c>
      <c r="F167" s="3" t="s">
        <v>119</v>
      </c>
      <c r="G167" s="3" t="s">
        <v>120</v>
      </c>
      <c r="H167" s="33">
        <v>90</v>
      </c>
      <c r="J167" s="36">
        <v>42583</v>
      </c>
      <c r="K167" s="33" t="s">
        <v>201</v>
      </c>
      <c r="M167" s="34">
        <v>20880.8</v>
      </c>
      <c r="N167" s="34">
        <v>104404</v>
      </c>
      <c r="O167" t="s">
        <v>239</v>
      </c>
      <c r="Q167" s="15">
        <v>42864</v>
      </c>
      <c r="R167" t="s">
        <v>149</v>
      </c>
      <c r="S167">
        <v>2017</v>
      </c>
      <c r="T167" s="15">
        <v>42864</v>
      </c>
      <c r="U167" t="s">
        <v>239</v>
      </c>
    </row>
    <row r="168" spans="1:21" ht="12.75">
      <c r="A168">
        <v>2016</v>
      </c>
      <c r="B168" s="35" t="s">
        <v>200</v>
      </c>
      <c r="C168" t="s">
        <v>1</v>
      </c>
      <c r="E168" s="3" t="s">
        <v>113</v>
      </c>
      <c r="F168" s="3" t="s">
        <v>114</v>
      </c>
      <c r="G168" s="3" t="s">
        <v>115</v>
      </c>
      <c r="H168" s="33">
        <v>85</v>
      </c>
      <c r="J168" s="36">
        <v>42583</v>
      </c>
      <c r="K168" s="33" t="s">
        <v>201</v>
      </c>
      <c r="M168" s="34">
        <v>20880.8</v>
      </c>
      <c r="N168" s="34">
        <v>104404</v>
      </c>
      <c r="O168" t="s">
        <v>239</v>
      </c>
      <c r="Q168" s="15">
        <v>42864</v>
      </c>
      <c r="R168" t="s">
        <v>149</v>
      </c>
      <c r="S168">
        <v>2017</v>
      </c>
      <c r="T168" s="15">
        <v>42864</v>
      </c>
      <c r="U168" t="s">
        <v>239</v>
      </c>
    </row>
    <row r="169" spans="1:21" ht="12.75">
      <c r="A169">
        <v>2016</v>
      </c>
      <c r="B169" s="35" t="s">
        <v>200</v>
      </c>
      <c r="C169" t="s">
        <v>1</v>
      </c>
      <c r="E169" s="22" t="s">
        <v>166</v>
      </c>
      <c r="F169" s="22" t="s">
        <v>87</v>
      </c>
      <c r="G169" s="22" t="s">
        <v>167</v>
      </c>
      <c r="H169" s="33">
        <v>71</v>
      </c>
      <c r="J169" s="36">
        <v>42583</v>
      </c>
      <c r="K169" s="33" t="s">
        <v>201</v>
      </c>
      <c r="M169" s="34">
        <v>20880.8</v>
      </c>
      <c r="N169" s="34">
        <v>104404</v>
      </c>
      <c r="O169" t="s">
        <v>239</v>
      </c>
      <c r="Q169" s="15">
        <v>42864</v>
      </c>
      <c r="R169" t="s">
        <v>149</v>
      </c>
      <c r="S169">
        <v>2017</v>
      </c>
      <c r="T169" s="15">
        <v>42864</v>
      </c>
      <c r="U169" t="s">
        <v>239</v>
      </c>
    </row>
    <row r="170" spans="1:21" ht="12.75">
      <c r="A170">
        <v>2016</v>
      </c>
      <c r="B170" s="35" t="s">
        <v>200</v>
      </c>
      <c r="C170" t="s">
        <v>1</v>
      </c>
      <c r="E170" s="3" t="s">
        <v>86</v>
      </c>
      <c r="F170" s="3" t="s">
        <v>87</v>
      </c>
      <c r="G170" s="3" t="s">
        <v>88</v>
      </c>
      <c r="H170" s="9">
        <v>89</v>
      </c>
      <c r="J170" s="13">
        <v>42583</v>
      </c>
      <c r="K170" s="9" t="s">
        <v>201</v>
      </c>
      <c r="M170" s="34">
        <v>10371.5</v>
      </c>
      <c r="N170" s="34">
        <v>51857.5</v>
      </c>
      <c r="O170" t="s">
        <v>239</v>
      </c>
      <c r="Q170" s="15">
        <v>42864</v>
      </c>
      <c r="R170" t="s">
        <v>149</v>
      </c>
      <c r="S170">
        <v>2017</v>
      </c>
      <c r="T170" s="15">
        <v>42864</v>
      </c>
      <c r="U170" t="s">
        <v>239</v>
      </c>
    </row>
    <row r="171" spans="1:21" ht="12.75">
      <c r="A171">
        <v>2016</v>
      </c>
      <c r="B171" s="35" t="s">
        <v>200</v>
      </c>
      <c r="C171" t="s">
        <v>1</v>
      </c>
      <c r="E171" s="24" t="s">
        <v>172</v>
      </c>
      <c r="F171" s="22" t="s">
        <v>173</v>
      </c>
      <c r="G171" s="22" t="s">
        <v>174</v>
      </c>
      <c r="H171" s="9">
        <v>78</v>
      </c>
      <c r="J171" s="13">
        <v>42583</v>
      </c>
      <c r="K171" s="9" t="s">
        <v>201</v>
      </c>
      <c r="M171" s="34">
        <v>5986</v>
      </c>
      <c r="N171" s="34">
        <v>29930</v>
      </c>
      <c r="O171" t="s">
        <v>239</v>
      </c>
      <c r="Q171" s="15">
        <v>42864</v>
      </c>
      <c r="R171" t="s">
        <v>149</v>
      </c>
      <c r="S171">
        <v>2017</v>
      </c>
      <c r="T171" s="15">
        <v>42864</v>
      </c>
      <c r="U171" t="s">
        <v>239</v>
      </c>
    </row>
    <row r="172" spans="1:21" ht="12.75">
      <c r="A172">
        <v>2016</v>
      </c>
      <c r="B172" s="35" t="s">
        <v>200</v>
      </c>
      <c r="C172" t="s">
        <v>1</v>
      </c>
      <c r="E172" s="3" t="s">
        <v>92</v>
      </c>
      <c r="F172" s="3" t="s">
        <v>93</v>
      </c>
      <c r="G172" s="3" t="s">
        <v>71</v>
      </c>
      <c r="H172" s="9">
        <v>81</v>
      </c>
      <c r="J172" s="13">
        <v>42583</v>
      </c>
      <c r="K172" s="9" t="s">
        <v>201</v>
      </c>
      <c r="M172" s="34">
        <v>2935.38</v>
      </c>
      <c r="N172" s="34">
        <v>14676.9</v>
      </c>
      <c r="O172" t="s">
        <v>239</v>
      </c>
      <c r="Q172" s="15">
        <v>42864</v>
      </c>
      <c r="R172" t="s">
        <v>149</v>
      </c>
      <c r="S172">
        <v>2017</v>
      </c>
      <c r="T172" s="15">
        <v>42864</v>
      </c>
      <c r="U172" t="s">
        <v>239</v>
      </c>
    </row>
    <row r="173" spans="1:21" ht="12.75">
      <c r="A173">
        <v>2016</v>
      </c>
      <c r="B173" s="35" t="s">
        <v>200</v>
      </c>
      <c r="C173" t="s">
        <v>1</v>
      </c>
      <c r="E173" s="4" t="s">
        <v>116</v>
      </c>
      <c r="F173" s="4" t="s">
        <v>117</v>
      </c>
      <c r="G173" s="22"/>
      <c r="H173" s="33">
        <v>87</v>
      </c>
      <c r="J173" s="36">
        <v>42583</v>
      </c>
      <c r="K173" s="33" t="s">
        <v>201</v>
      </c>
      <c r="M173" s="34">
        <v>20880.8</v>
      </c>
      <c r="N173" s="34">
        <v>104404</v>
      </c>
      <c r="O173" t="s">
        <v>239</v>
      </c>
      <c r="Q173" s="15">
        <v>42864</v>
      </c>
      <c r="R173" t="s">
        <v>149</v>
      </c>
      <c r="S173">
        <v>2017</v>
      </c>
      <c r="T173" s="15">
        <v>42864</v>
      </c>
      <c r="U173" t="s">
        <v>239</v>
      </c>
    </row>
    <row r="174" spans="1:21" ht="12.75">
      <c r="A174">
        <v>2016</v>
      </c>
      <c r="B174" s="35" t="s">
        <v>200</v>
      </c>
      <c r="C174" t="s">
        <v>1</v>
      </c>
      <c r="E174" s="3" t="s">
        <v>64</v>
      </c>
      <c r="F174" s="3" t="s">
        <v>65</v>
      </c>
      <c r="G174" s="3" t="s">
        <v>66</v>
      </c>
      <c r="H174" s="9">
        <v>80</v>
      </c>
      <c r="J174" s="13">
        <v>42583</v>
      </c>
      <c r="K174" s="13">
        <v>42735</v>
      </c>
      <c r="M174" s="34">
        <v>9112.66</v>
      </c>
      <c r="N174" s="34">
        <v>45563.3</v>
      </c>
      <c r="O174" t="s">
        <v>239</v>
      </c>
      <c r="Q174" s="15">
        <v>42864</v>
      </c>
      <c r="R174" t="s">
        <v>149</v>
      </c>
      <c r="S174">
        <v>2017</v>
      </c>
      <c r="T174" s="15">
        <v>42864</v>
      </c>
      <c r="U174" t="s">
        <v>239</v>
      </c>
    </row>
    <row r="175" spans="1:21" ht="12.75">
      <c r="A175">
        <v>2016</v>
      </c>
      <c r="B175" s="35" t="s">
        <v>200</v>
      </c>
      <c r="C175" t="s">
        <v>1</v>
      </c>
      <c r="E175" s="3" t="s">
        <v>83</v>
      </c>
      <c r="F175" s="3" t="s">
        <v>84</v>
      </c>
      <c r="G175" s="3" t="s">
        <v>85</v>
      </c>
      <c r="H175" s="33">
        <v>88</v>
      </c>
      <c r="J175" s="36">
        <v>42583</v>
      </c>
      <c r="K175" s="33" t="s">
        <v>201</v>
      </c>
      <c r="M175" s="34">
        <v>10371.5</v>
      </c>
      <c r="N175" s="34">
        <v>51857.5</v>
      </c>
      <c r="O175" t="s">
        <v>239</v>
      </c>
      <c r="Q175" s="15">
        <v>42864</v>
      </c>
      <c r="R175" t="s">
        <v>149</v>
      </c>
      <c r="S175">
        <v>2017</v>
      </c>
      <c r="T175" s="15">
        <v>42864</v>
      </c>
      <c r="U175" t="s">
        <v>239</v>
      </c>
    </row>
    <row r="176" spans="1:21" ht="12.75">
      <c r="A176">
        <v>2016</v>
      </c>
      <c r="B176" s="35" t="s">
        <v>200</v>
      </c>
      <c r="C176" t="s">
        <v>1</v>
      </c>
      <c r="E176" s="22" t="s">
        <v>195</v>
      </c>
      <c r="F176" s="22" t="s">
        <v>106</v>
      </c>
      <c r="G176" s="22" t="s">
        <v>155</v>
      </c>
      <c r="H176" s="9">
        <v>94</v>
      </c>
      <c r="J176" s="13">
        <v>42597</v>
      </c>
      <c r="K176" s="13">
        <v>42724</v>
      </c>
      <c r="M176" s="34">
        <v>1332</v>
      </c>
      <c r="N176" s="34">
        <v>5328</v>
      </c>
      <c r="O176" t="s">
        <v>239</v>
      </c>
      <c r="Q176" s="15">
        <v>42864</v>
      </c>
      <c r="R176" t="s">
        <v>149</v>
      </c>
      <c r="S176">
        <v>2017</v>
      </c>
      <c r="T176" s="15">
        <v>42864</v>
      </c>
      <c r="U176" t="s">
        <v>239</v>
      </c>
    </row>
    <row r="177" spans="1:21" ht="12.75">
      <c r="A177">
        <v>2016</v>
      </c>
      <c r="B177" s="35" t="s">
        <v>200</v>
      </c>
      <c r="C177" t="s">
        <v>1</v>
      </c>
      <c r="E177" s="22" t="s">
        <v>175</v>
      </c>
      <c r="F177" s="22" t="s">
        <v>176</v>
      </c>
      <c r="G177" s="22" t="s">
        <v>177</v>
      </c>
      <c r="H177" s="9">
        <v>79</v>
      </c>
      <c r="J177" s="13">
        <v>42583</v>
      </c>
      <c r="K177" s="9" t="s">
        <v>201</v>
      </c>
      <c r="M177" s="34">
        <v>10371.5</v>
      </c>
      <c r="N177" s="34">
        <v>51857.5</v>
      </c>
      <c r="O177" t="s">
        <v>239</v>
      </c>
      <c r="Q177" s="15">
        <v>42864</v>
      </c>
      <c r="R177" t="s">
        <v>149</v>
      </c>
      <c r="S177">
        <v>2017</v>
      </c>
      <c r="T177" s="15">
        <v>42864</v>
      </c>
      <c r="U177" t="s">
        <v>239</v>
      </c>
    </row>
    <row r="178" spans="1:21" ht="12.75">
      <c r="A178">
        <v>2016</v>
      </c>
      <c r="B178" s="35" t="s">
        <v>200</v>
      </c>
      <c r="C178" t="s">
        <v>1</v>
      </c>
      <c r="E178" s="3" t="s">
        <v>121</v>
      </c>
      <c r="F178" s="3" t="s">
        <v>111</v>
      </c>
      <c r="G178" s="3" t="s">
        <v>122</v>
      </c>
      <c r="H178" s="9">
        <v>91</v>
      </c>
      <c r="J178" s="13">
        <v>42583</v>
      </c>
      <c r="K178" s="9" t="s">
        <v>201</v>
      </c>
      <c r="M178" s="34">
        <v>20880.8</v>
      </c>
      <c r="N178" s="34">
        <v>104404</v>
      </c>
      <c r="O178" t="s">
        <v>239</v>
      </c>
      <c r="Q178" s="15">
        <v>42864</v>
      </c>
      <c r="R178" t="s">
        <v>149</v>
      </c>
      <c r="S178">
        <v>2017</v>
      </c>
      <c r="T178" s="15">
        <v>42864</v>
      </c>
      <c r="U178" t="s">
        <v>239</v>
      </c>
    </row>
    <row r="179" spans="1:21" ht="12.75">
      <c r="A179">
        <v>2016</v>
      </c>
      <c r="B179" s="35" t="s">
        <v>200</v>
      </c>
      <c r="C179" t="s">
        <v>1</v>
      </c>
      <c r="E179" s="3" t="s">
        <v>110</v>
      </c>
      <c r="F179" s="3" t="s">
        <v>111</v>
      </c>
      <c r="G179" s="3" t="s">
        <v>112</v>
      </c>
      <c r="H179" s="9">
        <v>84</v>
      </c>
      <c r="J179" s="13">
        <v>42583</v>
      </c>
      <c r="K179" s="9" t="s">
        <v>201</v>
      </c>
      <c r="M179" s="34">
        <v>20880.8</v>
      </c>
      <c r="N179" s="34">
        <v>104404</v>
      </c>
      <c r="O179" t="s">
        <v>239</v>
      </c>
      <c r="Q179" s="15">
        <v>42864</v>
      </c>
      <c r="R179" t="s">
        <v>149</v>
      </c>
      <c r="S179">
        <v>2017</v>
      </c>
      <c r="T179" s="15">
        <v>42864</v>
      </c>
      <c r="U179" t="s">
        <v>239</v>
      </c>
    </row>
    <row r="180" spans="1:21" ht="12.75">
      <c r="A180">
        <v>2016</v>
      </c>
      <c r="B180" s="35" t="s">
        <v>200</v>
      </c>
      <c r="C180" t="s">
        <v>1</v>
      </c>
      <c r="E180" s="3" t="s">
        <v>103</v>
      </c>
      <c r="F180" s="3" t="s">
        <v>78</v>
      </c>
      <c r="G180" s="3" t="s">
        <v>79</v>
      </c>
      <c r="H180" s="33">
        <v>69</v>
      </c>
      <c r="J180" s="36">
        <v>42583</v>
      </c>
      <c r="K180" s="33" t="s">
        <v>201</v>
      </c>
      <c r="M180" s="34">
        <v>20880.8</v>
      </c>
      <c r="N180" s="34">
        <v>104404</v>
      </c>
      <c r="O180" t="s">
        <v>239</v>
      </c>
      <c r="Q180" s="15">
        <v>42864</v>
      </c>
      <c r="R180" t="s">
        <v>149</v>
      </c>
      <c r="S180">
        <v>2017</v>
      </c>
      <c r="T180" s="15">
        <v>42864</v>
      </c>
      <c r="U180" t="s">
        <v>239</v>
      </c>
    </row>
    <row r="181" spans="1:21" ht="12.75">
      <c r="A181">
        <v>2016</v>
      </c>
      <c r="B181" s="35" t="s">
        <v>200</v>
      </c>
      <c r="C181" t="s">
        <v>1</v>
      </c>
      <c r="E181" s="3" t="s">
        <v>77</v>
      </c>
      <c r="F181" s="3" t="s">
        <v>78</v>
      </c>
      <c r="G181" s="3" t="s">
        <v>79</v>
      </c>
      <c r="H181" s="33">
        <v>82</v>
      </c>
      <c r="J181" s="36">
        <v>42583</v>
      </c>
      <c r="K181" s="33" t="s">
        <v>201</v>
      </c>
      <c r="M181" s="34">
        <v>10371.5</v>
      </c>
      <c r="N181" s="34">
        <v>51857.5</v>
      </c>
      <c r="O181" t="s">
        <v>239</v>
      </c>
      <c r="Q181" s="15">
        <v>42864</v>
      </c>
      <c r="R181" t="s">
        <v>149</v>
      </c>
      <c r="S181">
        <v>2017</v>
      </c>
      <c r="T181" s="15">
        <v>42864</v>
      </c>
      <c r="U181" t="s">
        <v>239</v>
      </c>
    </row>
    <row r="182" spans="1:21" ht="12.75">
      <c r="A182">
        <v>2016</v>
      </c>
      <c r="B182" s="35" t="s">
        <v>200</v>
      </c>
      <c r="C182" t="s">
        <v>1</v>
      </c>
      <c r="E182" s="22" t="s">
        <v>168</v>
      </c>
      <c r="F182" s="22" t="s">
        <v>78</v>
      </c>
      <c r="G182" s="22" t="s">
        <v>169</v>
      </c>
      <c r="H182" s="33">
        <v>74</v>
      </c>
      <c r="J182" s="36">
        <v>42583</v>
      </c>
      <c r="K182" s="33" t="s">
        <v>201</v>
      </c>
      <c r="M182" s="34">
        <v>7572.160000000001</v>
      </c>
      <c r="N182" s="34">
        <v>37860.8</v>
      </c>
      <c r="O182" t="s">
        <v>239</v>
      </c>
      <c r="Q182" s="15">
        <v>42864</v>
      </c>
      <c r="R182" t="s">
        <v>149</v>
      </c>
      <c r="S182">
        <v>2017</v>
      </c>
      <c r="T182" s="15">
        <v>42864</v>
      </c>
      <c r="U182" t="s">
        <v>239</v>
      </c>
    </row>
    <row r="183" spans="1:21" ht="12.75">
      <c r="A183">
        <v>2016</v>
      </c>
      <c r="B183" s="35" t="s">
        <v>200</v>
      </c>
      <c r="C183" t="s">
        <v>1</v>
      </c>
      <c r="E183" s="23" t="s">
        <v>107</v>
      </c>
      <c r="F183" s="23" t="s">
        <v>108</v>
      </c>
      <c r="G183" s="23" t="s">
        <v>109</v>
      </c>
      <c r="H183" s="33">
        <v>72</v>
      </c>
      <c r="J183" s="36">
        <v>42583</v>
      </c>
      <c r="K183" s="33" t="s">
        <v>201</v>
      </c>
      <c r="M183" s="34">
        <v>20880.8</v>
      </c>
      <c r="N183" s="34">
        <v>104404</v>
      </c>
      <c r="O183" t="s">
        <v>239</v>
      </c>
      <c r="Q183" s="15">
        <v>42864</v>
      </c>
      <c r="R183" t="s">
        <v>149</v>
      </c>
      <c r="S183">
        <v>2017</v>
      </c>
      <c r="T183" s="15">
        <v>42864</v>
      </c>
      <c r="U183" t="s">
        <v>239</v>
      </c>
    </row>
    <row r="184" spans="1:21" ht="12.75">
      <c r="A184">
        <v>2016</v>
      </c>
      <c r="B184" s="35" t="s">
        <v>200</v>
      </c>
      <c r="C184" t="s">
        <v>1</v>
      </c>
      <c r="E184" s="23" t="s">
        <v>186</v>
      </c>
      <c r="F184" s="23" t="s">
        <v>187</v>
      </c>
      <c r="G184" s="23" t="s">
        <v>188</v>
      </c>
      <c r="H184" s="9">
        <v>93</v>
      </c>
      <c r="J184" s="13">
        <v>42583</v>
      </c>
      <c r="K184" s="9" t="s">
        <v>201</v>
      </c>
      <c r="M184" s="34">
        <v>5870.74</v>
      </c>
      <c r="N184" s="34">
        <v>29353.7</v>
      </c>
      <c r="O184" t="s">
        <v>239</v>
      </c>
      <c r="Q184" s="15">
        <v>42864</v>
      </c>
      <c r="R184" t="s">
        <v>149</v>
      </c>
      <c r="S184">
        <v>2017</v>
      </c>
      <c r="T184" s="15">
        <v>42864</v>
      </c>
      <c r="U184" t="s">
        <v>239</v>
      </c>
    </row>
    <row r="185" spans="1:21" ht="12.75">
      <c r="A185">
        <v>2016</v>
      </c>
      <c r="B185" s="35" t="s">
        <v>200</v>
      </c>
      <c r="C185" t="s">
        <v>1</v>
      </c>
      <c r="E185" s="3" t="s">
        <v>141</v>
      </c>
      <c r="F185" s="3" t="s">
        <v>142</v>
      </c>
      <c r="G185" s="3" t="s">
        <v>108</v>
      </c>
      <c r="H185" s="9">
        <v>96</v>
      </c>
      <c r="J185" s="13">
        <v>42597</v>
      </c>
      <c r="K185" s="13">
        <v>42724</v>
      </c>
      <c r="M185" s="34">
        <v>1332</v>
      </c>
      <c r="N185" s="34">
        <v>5328</v>
      </c>
      <c r="O185" t="s">
        <v>239</v>
      </c>
      <c r="Q185" s="15">
        <v>42864</v>
      </c>
      <c r="R185" t="s">
        <v>149</v>
      </c>
      <c r="S185">
        <v>2017</v>
      </c>
      <c r="T185" s="15">
        <v>42864</v>
      </c>
      <c r="U185" t="s">
        <v>239</v>
      </c>
    </row>
    <row r="186" spans="1:21" ht="12.75">
      <c r="A186">
        <v>2016</v>
      </c>
      <c r="B186" s="35" t="s">
        <v>200</v>
      </c>
      <c r="C186" t="s">
        <v>1</v>
      </c>
      <c r="E186" s="3" t="s">
        <v>100</v>
      </c>
      <c r="F186" s="3" t="s">
        <v>101</v>
      </c>
      <c r="G186" s="3" t="s">
        <v>102</v>
      </c>
      <c r="H186" s="33">
        <v>73</v>
      </c>
      <c r="J186" s="36">
        <v>42583</v>
      </c>
      <c r="K186" s="33" t="s">
        <v>201</v>
      </c>
      <c r="M186" s="34">
        <v>8413.51</v>
      </c>
      <c r="N186" s="34">
        <v>42067.55</v>
      </c>
      <c r="O186" t="s">
        <v>239</v>
      </c>
      <c r="Q186" s="15">
        <v>42864</v>
      </c>
      <c r="R186" t="s">
        <v>149</v>
      </c>
      <c r="S186">
        <v>2017</v>
      </c>
      <c r="T186" s="15">
        <v>42864</v>
      </c>
      <c r="U186" t="s">
        <v>239</v>
      </c>
    </row>
    <row r="187" spans="1:21" ht="12.75">
      <c r="A187">
        <v>2016</v>
      </c>
      <c r="B187" s="35" t="s">
        <v>200</v>
      </c>
      <c r="C187" t="s">
        <v>1</v>
      </c>
      <c r="E187" s="23" t="s">
        <v>196</v>
      </c>
      <c r="F187" s="23" t="s">
        <v>197</v>
      </c>
      <c r="G187" s="23" t="s">
        <v>71</v>
      </c>
      <c r="H187" s="9">
        <v>98</v>
      </c>
      <c r="J187" s="13">
        <v>42597</v>
      </c>
      <c r="K187" s="13">
        <v>42724</v>
      </c>
      <c r="M187" s="34">
        <v>3529.728</v>
      </c>
      <c r="N187" s="34">
        <v>8824.32</v>
      </c>
      <c r="O187" t="s">
        <v>239</v>
      </c>
      <c r="Q187" s="15">
        <v>42864</v>
      </c>
      <c r="R187" t="s">
        <v>149</v>
      </c>
      <c r="S187">
        <v>2017</v>
      </c>
      <c r="T187" s="15">
        <v>42864</v>
      </c>
      <c r="U187" t="s">
        <v>239</v>
      </c>
    </row>
    <row r="188" spans="1:21" ht="12.75">
      <c r="A188">
        <v>2016</v>
      </c>
      <c r="B188" s="35" t="s">
        <v>200</v>
      </c>
      <c r="C188" t="s">
        <v>1</v>
      </c>
      <c r="E188" s="25" t="s">
        <v>198</v>
      </c>
      <c r="F188" s="25" t="s">
        <v>74</v>
      </c>
      <c r="G188" s="25" t="s">
        <v>75</v>
      </c>
      <c r="H188" s="33">
        <v>99</v>
      </c>
      <c r="J188" s="36">
        <v>42629</v>
      </c>
      <c r="K188" s="36">
        <v>42735</v>
      </c>
      <c r="M188" s="34">
        <v>10371.5</v>
      </c>
      <c r="N188" s="34">
        <v>36300.25</v>
      </c>
      <c r="O188" t="s">
        <v>239</v>
      </c>
      <c r="Q188" s="15">
        <v>42864</v>
      </c>
      <c r="R188" t="s">
        <v>149</v>
      </c>
      <c r="S188">
        <v>2017</v>
      </c>
      <c r="T188" s="15">
        <v>42864</v>
      </c>
      <c r="U188" t="s">
        <v>239</v>
      </c>
    </row>
    <row r="189" spans="1:21" ht="12.75">
      <c r="A189">
        <v>2016</v>
      </c>
      <c r="B189" s="35" t="s">
        <v>200</v>
      </c>
      <c r="C189" t="s">
        <v>1</v>
      </c>
      <c r="E189" s="25" t="s">
        <v>61</v>
      </c>
      <c r="F189" s="25" t="s">
        <v>62</v>
      </c>
      <c r="G189" s="25" t="s">
        <v>63</v>
      </c>
      <c r="H189" s="33">
        <v>100</v>
      </c>
      <c r="J189" s="36">
        <v>42644</v>
      </c>
      <c r="K189" s="36">
        <v>42735</v>
      </c>
      <c r="M189" s="34">
        <v>10371.5</v>
      </c>
      <c r="N189" s="34">
        <v>31114.5</v>
      </c>
      <c r="O189" t="s">
        <v>239</v>
      </c>
      <c r="Q189" s="15">
        <v>42864</v>
      </c>
      <c r="R189" t="s">
        <v>149</v>
      </c>
      <c r="S189">
        <v>2017</v>
      </c>
      <c r="T189" s="15">
        <v>42864</v>
      </c>
      <c r="U189" t="s">
        <v>239</v>
      </c>
    </row>
    <row r="190" spans="1:21" ht="12.75">
      <c r="A190">
        <v>2016</v>
      </c>
      <c r="B190" s="35" t="s">
        <v>200</v>
      </c>
      <c r="C190" t="s">
        <v>1</v>
      </c>
      <c r="E190" s="25" t="s">
        <v>89</v>
      </c>
      <c r="F190" s="25" t="s">
        <v>90</v>
      </c>
      <c r="G190" s="25" t="s">
        <v>199</v>
      </c>
      <c r="H190" s="33">
        <v>101</v>
      </c>
      <c r="J190" s="36">
        <v>42659</v>
      </c>
      <c r="K190" s="36">
        <v>42735</v>
      </c>
      <c r="M190" s="34">
        <v>5870.74</v>
      </c>
      <c r="N190" s="34">
        <v>14676.85</v>
      </c>
      <c r="O190" t="s">
        <v>239</v>
      </c>
      <c r="Q190" s="15">
        <v>42864</v>
      </c>
      <c r="R190" t="s">
        <v>149</v>
      </c>
      <c r="S190">
        <v>2017</v>
      </c>
      <c r="T190" s="15">
        <v>42864</v>
      </c>
      <c r="U190" t="s">
        <v>239</v>
      </c>
    </row>
    <row r="191" spans="1:21" ht="12.75">
      <c r="A191">
        <v>2016</v>
      </c>
      <c r="B191" s="35" t="s">
        <v>200</v>
      </c>
      <c r="C191" t="s">
        <v>1</v>
      </c>
      <c r="E191" s="25" t="s">
        <v>76</v>
      </c>
      <c r="F191" s="25" t="s">
        <v>74</v>
      </c>
      <c r="G191" s="25" t="s">
        <v>75</v>
      </c>
      <c r="H191" s="33">
        <v>102</v>
      </c>
      <c r="J191" s="36">
        <v>42659</v>
      </c>
      <c r="K191" s="36">
        <v>42735</v>
      </c>
      <c r="M191" s="34">
        <v>10371.5</v>
      </c>
      <c r="N191" s="34">
        <v>25928.75</v>
      </c>
      <c r="O191" t="s">
        <v>239</v>
      </c>
      <c r="Q191" s="15">
        <v>42864</v>
      </c>
      <c r="R191" t="s">
        <v>149</v>
      </c>
      <c r="S191">
        <v>2017</v>
      </c>
      <c r="T191" s="15">
        <v>42864</v>
      </c>
      <c r="U191" t="s">
        <v>239</v>
      </c>
    </row>
    <row r="192" spans="1:21" ht="12.75">
      <c r="A192">
        <v>2016</v>
      </c>
      <c r="B192" s="35" t="s">
        <v>200</v>
      </c>
      <c r="C192" t="s">
        <v>1</v>
      </c>
      <c r="E192" s="3" t="s">
        <v>97</v>
      </c>
      <c r="F192" s="3" t="s">
        <v>98</v>
      </c>
      <c r="G192" s="3" t="s">
        <v>99</v>
      </c>
      <c r="H192" s="33">
        <v>103</v>
      </c>
      <c r="J192" s="36">
        <v>42659</v>
      </c>
      <c r="K192" s="36">
        <v>42735</v>
      </c>
      <c r="M192" s="34">
        <v>8462.14</v>
      </c>
      <c r="N192" s="34">
        <v>21155.35</v>
      </c>
      <c r="O192" t="s">
        <v>239</v>
      </c>
      <c r="Q192" s="15">
        <v>42864</v>
      </c>
      <c r="R192" t="s">
        <v>149</v>
      </c>
      <c r="S192">
        <v>2017</v>
      </c>
      <c r="T192" s="15">
        <v>42864</v>
      </c>
      <c r="U192" t="s">
        <v>239</v>
      </c>
    </row>
    <row r="193" spans="1:21" ht="12.75">
      <c r="A193">
        <v>2016</v>
      </c>
      <c r="B193" s="35" t="s">
        <v>200</v>
      </c>
      <c r="C193" t="s">
        <v>0</v>
      </c>
      <c r="E193" s="38" t="s">
        <v>204</v>
      </c>
      <c r="F193" s="38" t="s">
        <v>205</v>
      </c>
      <c r="G193" s="38" t="s">
        <v>203</v>
      </c>
      <c r="J193" s="39">
        <v>42384</v>
      </c>
      <c r="K193" s="39">
        <v>42475</v>
      </c>
      <c r="M193" s="34">
        <f>+N193/6*2</f>
        <v>4850</v>
      </c>
      <c r="N193" s="34">
        <v>14550</v>
      </c>
      <c r="O193" t="s">
        <v>239</v>
      </c>
      <c r="Q193" s="15">
        <v>42874</v>
      </c>
      <c r="R193" t="s">
        <v>149</v>
      </c>
      <c r="S193">
        <v>2017</v>
      </c>
      <c r="T193" s="15">
        <v>42874</v>
      </c>
      <c r="U193" t="s">
        <v>239</v>
      </c>
    </row>
    <row r="194" spans="1:21" ht="12.75">
      <c r="A194">
        <v>2016</v>
      </c>
      <c r="B194" s="35" t="s">
        <v>200</v>
      </c>
      <c r="C194" t="s">
        <v>0</v>
      </c>
      <c r="E194" s="38" t="s">
        <v>206</v>
      </c>
      <c r="F194" s="38" t="s">
        <v>207</v>
      </c>
      <c r="G194" s="38" t="s">
        <v>99</v>
      </c>
      <c r="J194" s="39">
        <v>42370</v>
      </c>
      <c r="K194" s="39">
        <v>42460</v>
      </c>
      <c r="M194" s="34">
        <f>+N194/6*2</f>
        <v>4231.08</v>
      </c>
      <c r="N194" s="34">
        <v>12693.24</v>
      </c>
      <c r="O194" t="s">
        <v>239</v>
      </c>
      <c r="Q194" s="15">
        <v>42874</v>
      </c>
      <c r="R194" t="s">
        <v>149</v>
      </c>
      <c r="S194">
        <v>2017</v>
      </c>
      <c r="T194" s="15">
        <v>42874</v>
      </c>
      <c r="U194" t="s">
        <v>239</v>
      </c>
    </row>
    <row r="195" spans="1:21" ht="12.75">
      <c r="A195">
        <v>2016</v>
      </c>
      <c r="B195" s="35" t="s">
        <v>200</v>
      </c>
      <c r="C195" t="s">
        <v>0</v>
      </c>
      <c r="E195" s="38" t="s">
        <v>208</v>
      </c>
      <c r="F195" s="38" t="s">
        <v>209</v>
      </c>
      <c r="G195" s="38" t="s">
        <v>209</v>
      </c>
      <c r="J195" s="39">
        <v>42370</v>
      </c>
      <c r="K195" s="39">
        <v>42460</v>
      </c>
      <c r="M195" s="34">
        <f>+N195/6*2</f>
        <v>5900</v>
      </c>
      <c r="N195" s="34">
        <v>17700</v>
      </c>
      <c r="O195" t="s">
        <v>239</v>
      </c>
      <c r="Q195" s="15">
        <v>42874</v>
      </c>
      <c r="R195" t="s">
        <v>149</v>
      </c>
      <c r="S195">
        <v>2017</v>
      </c>
      <c r="T195" s="15">
        <v>42874</v>
      </c>
      <c r="U195" t="s">
        <v>239</v>
      </c>
    </row>
    <row r="196" spans="1:21" ht="12.75">
      <c r="A196">
        <v>2016</v>
      </c>
      <c r="B196" s="35" t="s">
        <v>200</v>
      </c>
      <c r="C196" t="s">
        <v>0</v>
      </c>
      <c r="E196" s="38" t="s">
        <v>208</v>
      </c>
      <c r="F196" s="38" t="s">
        <v>209</v>
      </c>
      <c r="G196" s="38" t="s">
        <v>209</v>
      </c>
      <c r="J196" s="39">
        <v>42552</v>
      </c>
      <c r="K196" s="39">
        <v>42643</v>
      </c>
      <c r="M196" s="34">
        <f>+N196/3</f>
        <v>6962</v>
      </c>
      <c r="N196" s="34">
        <v>20886</v>
      </c>
      <c r="O196" t="s">
        <v>239</v>
      </c>
      <c r="Q196" s="15">
        <v>42874</v>
      </c>
      <c r="R196" t="s">
        <v>149</v>
      </c>
      <c r="S196">
        <v>2017</v>
      </c>
      <c r="T196" s="15">
        <v>42874</v>
      </c>
      <c r="U196" t="s">
        <v>239</v>
      </c>
    </row>
    <row r="197" spans="1:21" ht="12.75">
      <c r="A197">
        <v>2016</v>
      </c>
      <c r="B197" s="35" t="s">
        <v>200</v>
      </c>
      <c r="C197" t="s">
        <v>0</v>
      </c>
      <c r="E197" s="38" t="s">
        <v>210</v>
      </c>
      <c r="F197" s="38" t="s">
        <v>211</v>
      </c>
      <c r="J197" s="39">
        <v>42370</v>
      </c>
      <c r="K197" s="39">
        <v>42460</v>
      </c>
      <c r="M197" s="34">
        <v>0</v>
      </c>
      <c r="N197" s="34">
        <v>11600</v>
      </c>
      <c r="O197" t="s">
        <v>239</v>
      </c>
      <c r="Q197" s="15">
        <v>42874</v>
      </c>
      <c r="R197" t="s">
        <v>149</v>
      </c>
      <c r="S197">
        <v>2017</v>
      </c>
      <c r="T197" s="15">
        <v>42874</v>
      </c>
      <c r="U197" t="s">
        <v>239</v>
      </c>
    </row>
    <row r="198" spans="1:21" ht="12.75">
      <c r="A198">
        <v>2016</v>
      </c>
      <c r="B198" s="35" t="s">
        <v>200</v>
      </c>
      <c r="C198" t="s">
        <v>0</v>
      </c>
      <c r="E198" s="38" t="s">
        <v>210</v>
      </c>
      <c r="F198" s="38" t="s">
        <v>211</v>
      </c>
      <c r="J198" s="39">
        <v>42522</v>
      </c>
      <c r="K198" s="39">
        <v>42735</v>
      </c>
      <c r="M198" s="34">
        <v>0</v>
      </c>
      <c r="N198" s="34">
        <v>76603.77</v>
      </c>
      <c r="O198" t="s">
        <v>239</v>
      </c>
      <c r="Q198" s="15">
        <v>42874</v>
      </c>
      <c r="R198" t="s">
        <v>149</v>
      </c>
      <c r="S198">
        <v>2017</v>
      </c>
      <c r="T198" s="15">
        <v>42874</v>
      </c>
      <c r="U198" t="s">
        <v>239</v>
      </c>
    </row>
    <row r="199" spans="1:21" ht="12.75">
      <c r="A199">
        <v>2016</v>
      </c>
      <c r="B199" s="35" t="s">
        <v>200</v>
      </c>
      <c r="C199" t="s">
        <v>0</v>
      </c>
      <c r="E199" s="38" t="s">
        <v>212</v>
      </c>
      <c r="F199" s="38" t="s">
        <v>98</v>
      </c>
      <c r="G199" s="38" t="s">
        <v>213</v>
      </c>
      <c r="J199" s="39">
        <v>42552</v>
      </c>
      <c r="K199" s="39">
        <v>42643</v>
      </c>
      <c r="M199" s="34">
        <f>+N199/3</f>
        <v>8122.330000000001</v>
      </c>
      <c r="N199" s="34">
        <v>24366.99</v>
      </c>
      <c r="O199" t="s">
        <v>239</v>
      </c>
      <c r="Q199" s="15">
        <v>42874</v>
      </c>
      <c r="R199" t="s">
        <v>149</v>
      </c>
      <c r="S199">
        <v>2017</v>
      </c>
      <c r="T199" s="15">
        <v>42874</v>
      </c>
      <c r="U199" t="s">
        <v>239</v>
      </c>
    </row>
    <row r="200" spans="1:21" ht="12.75">
      <c r="A200">
        <v>2016</v>
      </c>
      <c r="B200" s="35" t="s">
        <v>200</v>
      </c>
      <c r="C200" t="s">
        <v>0</v>
      </c>
      <c r="E200" s="38" t="s">
        <v>214</v>
      </c>
      <c r="F200" s="38" t="s">
        <v>215</v>
      </c>
      <c r="G200" s="38" t="s">
        <v>115</v>
      </c>
      <c r="J200" s="39">
        <v>42385</v>
      </c>
      <c r="K200" s="39">
        <v>42475</v>
      </c>
      <c r="M200" s="34">
        <f>+N200/6*2</f>
        <v>7180</v>
      </c>
      <c r="N200" s="34">
        <v>21540</v>
      </c>
      <c r="O200" t="s">
        <v>239</v>
      </c>
      <c r="Q200" s="15">
        <v>42874</v>
      </c>
      <c r="R200" t="s">
        <v>149</v>
      </c>
      <c r="S200">
        <v>2017</v>
      </c>
      <c r="T200" s="15">
        <v>42874</v>
      </c>
      <c r="U200" t="s">
        <v>239</v>
      </c>
    </row>
    <row r="201" spans="1:21" ht="12.75">
      <c r="A201">
        <v>2016</v>
      </c>
      <c r="B201" s="35" t="s">
        <v>200</v>
      </c>
      <c r="C201" t="s">
        <v>0</v>
      </c>
      <c r="E201" s="38" t="s">
        <v>216</v>
      </c>
      <c r="F201" s="38" t="s">
        <v>217</v>
      </c>
      <c r="G201" s="38" t="s">
        <v>218</v>
      </c>
      <c r="J201" s="39">
        <v>42567</v>
      </c>
      <c r="K201" s="39">
        <v>42658</v>
      </c>
      <c r="M201" s="34">
        <f>+N201/6</f>
        <v>4061.1650000000004</v>
      </c>
      <c r="N201" s="34">
        <v>24366.99</v>
      </c>
      <c r="O201" t="s">
        <v>239</v>
      </c>
      <c r="Q201" s="15">
        <v>42874</v>
      </c>
      <c r="R201" t="s">
        <v>149</v>
      </c>
      <c r="S201">
        <v>2017</v>
      </c>
      <c r="T201" s="15">
        <v>42874</v>
      </c>
      <c r="U201" t="s">
        <v>239</v>
      </c>
    </row>
    <row r="202" spans="1:21" ht="12.75">
      <c r="A202">
        <v>2016</v>
      </c>
      <c r="B202" s="35" t="s">
        <v>200</v>
      </c>
      <c r="C202" t="s">
        <v>0</v>
      </c>
      <c r="E202" s="38" t="s">
        <v>219</v>
      </c>
      <c r="F202" s="38" t="s">
        <v>220</v>
      </c>
      <c r="G202" s="38" t="s">
        <v>184</v>
      </c>
      <c r="J202" s="39">
        <v>42370</v>
      </c>
      <c r="K202" s="39">
        <v>42460</v>
      </c>
      <c r="M202" s="34">
        <f>+N202/6*2</f>
        <v>8462.14</v>
      </c>
      <c r="N202" s="34">
        <v>25386.42</v>
      </c>
      <c r="O202" t="s">
        <v>239</v>
      </c>
      <c r="Q202" s="15">
        <v>42874</v>
      </c>
      <c r="R202" t="s">
        <v>149</v>
      </c>
      <c r="S202">
        <v>2017</v>
      </c>
      <c r="T202" s="15">
        <v>42874</v>
      </c>
      <c r="U202" t="s">
        <v>239</v>
      </c>
    </row>
    <row r="203" spans="1:21" ht="12.75">
      <c r="A203">
        <v>2016</v>
      </c>
      <c r="B203" s="35" t="s">
        <v>200</v>
      </c>
      <c r="C203" t="s">
        <v>0</v>
      </c>
      <c r="E203" s="38" t="s">
        <v>221</v>
      </c>
      <c r="F203" s="38" t="s">
        <v>66</v>
      </c>
      <c r="G203" s="38" t="s">
        <v>222</v>
      </c>
      <c r="J203" s="39">
        <v>42658</v>
      </c>
      <c r="K203" s="39">
        <v>42750</v>
      </c>
      <c r="M203" s="34">
        <f>+N203/3</f>
        <v>7732.66</v>
      </c>
      <c r="N203" s="34">
        <v>23197.98</v>
      </c>
      <c r="O203" t="s">
        <v>239</v>
      </c>
      <c r="Q203" s="15">
        <v>42874</v>
      </c>
      <c r="R203" t="s">
        <v>149</v>
      </c>
      <c r="S203">
        <v>2017</v>
      </c>
      <c r="T203" s="15">
        <v>42874</v>
      </c>
      <c r="U203" t="s">
        <v>239</v>
      </c>
    </row>
    <row r="204" spans="1:21" ht="12.75">
      <c r="A204">
        <v>2016</v>
      </c>
      <c r="B204" s="35" t="s">
        <v>200</v>
      </c>
      <c r="C204" t="s">
        <v>0</v>
      </c>
      <c r="E204" s="38" t="s">
        <v>223</v>
      </c>
      <c r="F204" s="38" t="s">
        <v>178</v>
      </c>
      <c r="G204" s="38" t="s">
        <v>178</v>
      </c>
      <c r="J204" s="39">
        <v>42659</v>
      </c>
      <c r="K204" s="39">
        <v>42750</v>
      </c>
      <c r="M204" s="34">
        <f>+N204/3</f>
        <v>34000</v>
      </c>
      <c r="N204" s="34">
        <v>102000</v>
      </c>
      <c r="O204" t="s">
        <v>239</v>
      </c>
      <c r="Q204" s="15">
        <v>42874</v>
      </c>
      <c r="R204" t="s">
        <v>149</v>
      </c>
      <c r="S204">
        <v>2017</v>
      </c>
      <c r="T204" s="15">
        <v>42874</v>
      </c>
      <c r="U204" t="s">
        <v>239</v>
      </c>
    </row>
    <row r="205" spans="1:21" ht="12.75">
      <c r="A205">
        <v>2016</v>
      </c>
      <c r="B205" s="35" t="s">
        <v>200</v>
      </c>
      <c r="C205" t="s">
        <v>0</v>
      </c>
      <c r="E205" s="38" t="s">
        <v>224</v>
      </c>
      <c r="F205" s="38" t="s">
        <v>225</v>
      </c>
      <c r="G205" s="38" t="s">
        <v>108</v>
      </c>
      <c r="J205" s="39">
        <v>42628</v>
      </c>
      <c r="K205" s="39">
        <v>42719</v>
      </c>
      <c r="M205" s="34">
        <f>+N205/3</f>
        <v>3590</v>
      </c>
      <c r="N205" s="34">
        <v>10770</v>
      </c>
      <c r="O205" t="s">
        <v>239</v>
      </c>
      <c r="Q205" s="15">
        <v>42874</v>
      </c>
      <c r="R205" t="s">
        <v>149</v>
      </c>
      <c r="S205">
        <v>2017</v>
      </c>
      <c r="T205" s="15">
        <v>42874</v>
      </c>
      <c r="U205" t="s">
        <v>239</v>
      </c>
    </row>
    <row r="206" spans="1:21" ht="12.75">
      <c r="A206">
        <v>2016</v>
      </c>
      <c r="B206" s="35" t="s">
        <v>200</v>
      </c>
      <c r="C206" t="s">
        <v>0</v>
      </c>
      <c r="E206" s="38" t="s">
        <v>226</v>
      </c>
      <c r="F206" s="38" t="s">
        <v>227</v>
      </c>
      <c r="G206" s="38" t="s">
        <v>197</v>
      </c>
      <c r="J206" s="39">
        <v>42628</v>
      </c>
      <c r="K206" s="39">
        <v>42719</v>
      </c>
      <c r="M206" s="34">
        <f>+N206/3</f>
        <v>3590</v>
      </c>
      <c r="N206" s="34">
        <v>10770</v>
      </c>
      <c r="O206" t="s">
        <v>239</v>
      </c>
      <c r="Q206" s="15">
        <v>42874</v>
      </c>
      <c r="R206" t="s">
        <v>149</v>
      </c>
      <c r="S206">
        <v>2017</v>
      </c>
      <c r="T206" s="15">
        <v>42874</v>
      </c>
      <c r="U206" t="s">
        <v>239</v>
      </c>
    </row>
    <row r="207" spans="1:21" ht="12.75">
      <c r="A207">
        <v>2016</v>
      </c>
      <c r="B207" s="35" t="s">
        <v>200</v>
      </c>
      <c r="C207" t="s">
        <v>0</v>
      </c>
      <c r="E207" s="38" t="s">
        <v>134</v>
      </c>
      <c r="F207" s="38" t="s">
        <v>228</v>
      </c>
      <c r="G207" s="38" t="s">
        <v>136</v>
      </c>
      <c r="J207" s="39">
        <v>42659</v>
      </c>
      <c r="K207" s="39">
        <v>42750</v>
      </c>
      <c r="M207" s="34">
        <f>+N207/3</f>
        <v>30000</v>
      </c>
      <c r="N207" s="34">
        <v>90000</v>
      </c>
      <c r="O207" t="s">
        <v>239</v>
      </c>
      <c r="Q207" s="15">
        <v>42874</v>
      </c>
      <c r="R207" t="s">
        <v>149</v>
      </c>
      <c r="S207">
        <v>2017</v>
      </c>
      <c r="T207" s="15">
        <v>42874</v>
      </c>
      <c r="U207" t="s">
        <v>239</v>
      </c>
    </row>
    <row r="208" spans="1:21" ht="12.75">
      <c r="A208">
        <v>2016</v>
      </c>
      <c r="B208" s="35" t="s">
        <v>200</v>
      </c>
      <c r="C208" t="s">
        <v>0</v>
      </c>
      <c r="E208" s="38" t="s">
        <v>229</v>
      </c>
      <c r="F208" s="38" t="s">
        <v>106</v>
      </c>
      <c r="G208" s="38" t="s">
        <v>230</v>
      </c>
      <c r="J208" s="39">
        <v>42411</v>
      </c>
      <c r="K208" s="39">
        <v>42432</v>
      </c>
      <c r="M208" s="34">
        <f>+N208</f>
        <v>10000</v>
      </c>
      <c r="N208" s="34">
        <v>10000</v>
      </c>
      <c r="O208" t="s">
        <v>239</v>
      </c>
      <c r="Q208" s="15">
        <v>42874</v>
      </c>
      <c r="R208" t="s">
        <v>149</v>
      </c>
      <c r="S208">
        <v>2017</v>
      </c>
      <c r="T208" s="15">
        <v>42874</v>
      </c>
      <c r="U208" t="s">
        <v>239</v>
      </c>
    </row>
    <row r="209" spans="1:21" ht="12.75">
      <c r="A209">
        <v>2016</v>
      </c>
      <c r="B209" s="35" t="s">
        <v>200</v>
      </c>
      <c r="C209" t="s">
        <v>0</v>
      </c>
      <c r="E209" s="38" t="s">
        <v>231</v>
      </c>
      <c r="F209" s="38" t="s">
        <v>181</v>
      </c>
      <c r="G209" s="38" t="s">
        <v>178</v>
      </c>
      <c r="J209" s="39">
        <v>42411</v>
      </c>
      <c r="K209" s="39">
        <v>42432</v>
      </c>
      <c r="M209" s="34">
        <f>+N209</f>
        <v>10000</v>
      </c>
      <c r="N209" s="34">
        <v>10000</v>
      </c>
      <c r="O209" t="s">
        <v>239</v>
      </c>
      <c r="Q209" s="15">
        <v>42874</v>
      </c>
      <c r="R209" t="s">
        <v>149</v>
      </c>
      <c r="S209">
        <v>2017</v>
      </c>
      <c r="T209" s="15">
        <v>42874</v>
      </c>
      <c r="U209" t="s">
        <v>239</v>
      </c>
    </row>
    <row r="210" spans="1:21" ht="12.75">
      <c r="A210">
        <v>2016</v>
      </c>
      <c r="B210" s="35" t="s">
        <v>200</v>
      </c>
      <c r="C210" t="s">
        <v>0</v>
      </c>
      <c r="E210" s="38" t="s">
        <v>232</v>
      </c>
      <c r="F210" s="38" t="s">
        <v>233</v>
      </c>
      <c r="G210" s="38" t="s">
        <v>234</v>
      </c>
      <c r="J210" s="39">
        <v>42490</v>
      </c>
      <c r="K210" s="39">
        <v>42491</v>
      </c>
      <c r="M210" s="34">
        <f>+N210</f>
        <v>21540</v>
      </c>
      <c r="N210" s="34">
        <v>21540</v>
      </c>
      <c r="O210" t="s">
        <v>239</v>
      </c>
      <c r="Q210" s="15">
        <v>42874</v>
      </c>
      <c r="R210" t="s">
        <v>149</v>
      </c>
      <c r="S210">
        <v>2017</v>
      </c>
      <c r="T210" s="15">
        <v>42874</v>
      </c>
      <c r="U210" t="s">
        <v>239</v>
      </c>
    </row>
    <row r="211" spans="1:21" ht="12.75">
      <c r="A211">
        <v>2016</v>
      </c>
      <c r="B211" s="35" t="s">
        <v>200</v>
      </c>
      <c r="C211" t="s">
        <v>0</v>
      </c>
      <c r="E211" s="38" t="s">
        <v>235</v>
      </c>
      <c r="F211" s="38" t="s">
        <v>236</v>
      </c>
      <c r="G211" s="38" t="s">
        <v>237</v>
      </c>
      <c r="J211" s="39">
        <v>42461</v>
      </c>
      <c r="K211" s="39">
        <v>42490</v>
      </c>
      <c r="M211" s="34">
        <f>+N211</f>
        <v>7180</v>
      </c>
      <c r="N211" s="34">
        <v>7180</v>
      </c>
      <c r="O211" t="s">
        <v>239</v>
      </c>
      <c r="Q211" s="15">
        <v>42874</v>
      </c>
      <c r="R211" t="s">
        <v>149</v>
      </c>
      <c r="S211">
        <v>2017</v>
      </c>
      <c r="T211" s="15">
        <v>42874</v>
      </c>
      <c r="U211" t="s">
        <v>239</v>
      </c>
    </row>
    <row r="212" spans="1:15" ht="12.75">
      <c r="A212">
        <v>2016</v>
      </c>
      <c r="B212" s="35" t="s">
        <v>200</v>
      </c>
      <c r="M212" s="34">
        <f>+N212/3</f>
        <v>0</v>
      </c>
      <c r="O212" t="s">
        <v>239</v>
      </c>
    </row>
    <row r="213" spans="1:15" ht="12.75">
      <c r="A213">
        <v>2016</v>
      </c>
      <c r="B213" s="35" t="s">
        <v>200</v>
      </c>
      <c r="M213" s="34">
        <v>8462.14</v>
      </c>
      <c r="O213" t="s">
        <v>239</v>
      </c>
    </row>
    <row r="214" spans="1:15" ht="12.75">
      <c r="A214">
        <v>2016</v>
      </c>
      <c r="B214" s="35" t="s">
        <v>200</v>
      </c>
      <c r="M214" s="34">
        <v>8462.14</v>
      </c>
      <c r="O214" t="s">
        <v>239</v>
      </c>
    </row>
    <row r="215" spans="1:15" ht="12.75">
      <c r="A215">
        <v>2016</v>
      </c>
      <c r="B215" s="35" t="s">
        <v>200</v>
      </c>
      <c r="M215" s="34">
        <v>8462.14</v>
      </c>
      <c r="O215" t="s">
        <v>239</v>
      </c>
    </row>
    <row r="216" spans="1:15" ht="12.75">
      <c r="A216">
        <v>2016</v>
      </c>
      <c r="B216" s="35" t="s">
        <v>200</v>
      </c>
      <c r="M216" s="34">
        <v>8462.14</v>
      </c>
      <c r="O216" t="s">
        <v>239</v>
      </c>
    </row>
    <row r="217" spans="1:15" ht="12.75">
      <c r="A217">
        <v>2016</v>
      </c>
      <c r="B217" s="35" t="s">
        <v>200</v>
      </c>
      <c r="O217" t="s">
        <v>239</v>
      </c>
    </row>
  </sheetData>
  <sheetProtection/>
  <mergeCells count="1">
    <mergeCell ref="A6:U6"/>
  </mergeCells>
  <dataValidations count="1">
    <dataValidation type="list" allowBlank="1" showInputMessage="1" showErrorMessage="1" sqref="C8:C2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AD-Sergio-RH</dc:creator>
  <cp:keywords/>
  <dc:description/>
  <cp:lastModifiedBy>Usuario</cp:lastModifiedBy>
  <dcterms:created xsi:type="dcterms:W3CDTF">2017-05-08T14:17:48Z</dcterms:created>
  <dcterms:modified xsi:type="dcterms:W3CDTF">2017-09-01T17:29:37Z</dcterms:modified>
  <cp:category/>
  <cp:version/>
  <cp:contentType/>
  <cp:contentStatus/>
</cp:coreProperties>
</file>