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H\2018\transparencia 2018\4to trim2018\"/>
    </mc:Choice>
  </mc:AlternateContent>
  <bookViews>
    <workbookView xWindow="0" yWindow="0" windowWidth="8295" windowHeight="43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Formatos'!$A$7:$U$23</definedName>
    <definedName name="Hidden_13">Hidden_1!$A$1:$A$2</definedName>
  </definedNames>
  <calcPr calcId="152511" concurrentCalc="0"/>
</workbook>
</file>

<file path=xl/calcChain.xml><?xml version="1.0" encoding="utf-8"?>
<calcChain xmlns="http://schemas.openxmlformats.org/spreadsheetml/2006/main">
  <c r="N23" i="1" l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</calcChain>
</file>

<file path=xl/sharedStrings.xml><?xml version="1.0" encoding="utf-8"?>
<sst xmlns="http://schemas.openxmlformats.org/spreadsheetml/2006/main" count="241" uniqueCount="115">
  <si>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</si>
  <si>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</si>
  <si>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</si>
  <si>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</si>
  <si>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</si>
  <si>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</si>
  <si>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</si>
  <si>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</si>
  <si>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</si>
  <si>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</si>
  <si>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</si>
  <si>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</si>
  <si>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</si>
  <si>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</si>
  <si>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</si>
  <si>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</si>
  <si>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</si>
  <si>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</si>
  <si>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</si>
  <si>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</si>
  <si>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</si>
  <si>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</si>
  <si>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</si>
  <si>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</si>
  <si>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</si>
  <si>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</si>
  <si>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</si>
  <si>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</si>
  <si>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</si>
  <si>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</si>
  <si>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</si>
  <si>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</si>
  <si>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</si>
  <si>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</si>
  <si>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</si>
  <si>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</si>
  <si>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</si>
  <si>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</si>
  <si>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</si>
  <si>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</si>
  <si>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</si>
  <si>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</si>
  <si>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</si>
  <si>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</si>
  <si>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</si>
  <si>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</si>
  <si>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</si>
  <si>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</si>
  <si>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</si>
  <si>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</si>
  <si>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</si>
  <si>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</si>
  <si>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</si>
  <si>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</si>
  <si>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</si>
  <si>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</si>
  <si>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</si>
  <si>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</si>
  <si>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</si>
  <si>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</si>
  <si>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http://www.uimqroo.edu.mx/informacion-publica-obligatoria.php</t>
  </si>
  <si>
    <t>Departamento de Recursos Humanos</t>
  </si>
  <si>
    <t>No Aplica</t>
  </si>
  <si>
    <t>01/07/2018</t>
  </si>
  <si>
    <t>31/12/2018</t>
  </si>
  <si>
    <t>LOPEZ</t>
  </si>
  <si>
    <t>DZIB</t>
  </si>
  <si>
    <t>PUC</t>
  </si>
  <si>
    <t>DZUL</t>
  </si>
  <si>
    <t>JIMENEZ</t>
  </si>
  <si>
    <t>HUCHIN</t>
  </si>
  <si>
    <t>CHAN</t>
  </si>
  <si>
    <t>SANDOVAL</t>
  </si>
  <si>
    <t>LIDIA BEATRIZ</t>
  </si>
  <si>
    <t xml:space="preserve">SANTOS </t>
  </si>
  <si>
    <t>MARIA GUADALUPE</t>
  </si>
  <si>
    <t>SEGOVIA</t>
  </si>
  <si>
    <t>SAMUEL JESUS</t>
  </si>
  <si>
    <t>GOMEZ</t>
  </si>
  <si>
    <t>LAVADORES</t>
  </si>
  <si>
    <t>YUSELLI ALEJANDRA</t>
  </si>
  <si>
    <t>RODRIGUEZ</t>
  </si>
  <si>
    <t xml:space="preserve">ARGELANDY ISAIAS </t>
  </si>
  <si>
    <t>BAEZA</t>
  </si>
  <si>
    <t>MENDEZ</t>
  </si>
  <si>
    <t>MARIELA DE LA CRUZ</t>
  </si>
  <si>
    <t>LOEZA</t>
  </si>
  <si>
    <t>MARIA ELIDE</t>
  </si>
  <si>
    <t xml:space="preserve">CHAN </t>
  </si>
  <si>
    <t>JORGE LUIS</t>
  </si>
  <si>
    <t>CASTILLO</t>
  </si>
  <si>
    <t>BENITEZ</t>
  </si>
  <si>
    <t>ROSARIO DE FATIMA</t>
  </si>
  <si>
    <t>DIAZ</t>
  </si>
  <si>
    <t>BORGES</t>
  </si>
  <si>
    <t>LUIS ALFONSO</t>
  </si>
  <si>
    <t>TUN</t>
  </si>
  <si>
    <t>INGRID GABRIELA</t>
  </si>
  <si>
    <t>WALTER ALBERTO</t>
  </si>
  <si>
    <t xml:space="preserve">MEZETA </t>
  </si>
  <si>
    <t>ALVARADO</t>
  </si>
  <si>
    <t>DIANA LAURA</t>
  </si>
  <si>
    <t>EK</t>
  </si>
  <si>
    <t>01/10/2018</t>
  </si>
  <si>
    <t>31/01/2019</t>
  </si>
  <si>
    <t>28/11/2018</t>
  </si>
  <si>
    <t>30/11/2018</t>
  </si>
  <si>
    <t>20/08/2018</t>
  </si>
  <si>
    <t>26/10/2018</t>
  </si>
  <si>
    <t xml:space="preserve">ANDRES ADRIAN </t>
  </si>
  <si>
    <t>PUGA</t>
  </si>
  <si>
    <t>MEZA</t>
  </si>
  <si>
    <t>ELDA ROSALBA</t>
  </si>
  <si>
    <t>MARTIN</t>
  </si>
  <si>
    <t>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</si>
</sst>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4" borderId="1" xfId="0" applyNumberFormat="1" applyFont="1" applyFill="1" applyBorder="1" applyAlignment="1">
      <alignment wrapText="1"/>
    </xf>
    <xf numFmtId="0" fontId="0" fillId="4" borderId="1" xfId="0" applyFill="1" applyBorder="1"/>
    <xf numFmtId="14" fontId="0" fillId="4" borderId="1" xfId="0" applyNumberFormat="1" applyFill="1" applyBorder="1"/>
    <xf numFmtId="0" fontId="0" fillId="4" borderId="1" xfId="0" applyFill="1" applyBorder="1" applyProtection="1"/>
    <xf numFmtId="0" fontId="0" fillId="4" borderId="0" xfId="0" applyFill="1"/>
    <xf numFmtId="49" fontId="0" fillId="4" borderId="2" xfId="0" applyNumberFormat="1" applyFont="1" applyFill="1" applyBorder="1" applyAlignment="1">
      <alignment wrapText="1"/>
    </xf>
    <xf numFmtId="49" fontId="0" fillId="4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4" borderId="2" xfId="0" applyNumberFormat="1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3" fontId="2" fillId="4" borderId="1" xfId="1" applyFont="1" applyFill="1" applyBorder="1" applyAlignment="1">
      <alignment horizontal="right" wrapText="1"/>
    </xf>
    <xf numFmtId="43" fontId="0" fillId="0" borderId="1" xfId="1" applyFont="1" applyBorder="1"/>
    <xf numFmtId="0" fontId="0" fillId="4" borderId="1" xfId="0" applyFill="1" applyBorder="1" applyAlignment="1" applyProtection="1">
      <alignment horizontal="center"/>
    </xf>
    <xf numFmtId="0" fontId="0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Q2" zoomScaleNormal="100" workbookViewId="0">
      <selection activeCell="W2" sqref="W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140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2" customWidth="1"/>
    <col min="11" max="11" width="24.140625" bestFit="1" customWidth="1"/>
    <col min="12" max="12" width="26.28515625" bestFit="1" customWidth="1"/>
    <col min="13" max="13" width="56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6.28515625" customWidth="1"/>
    <col min="19" max="19" width="17.5703125" bestFit="1" customWidth="1"/>
    <col min="20" max="20" width="20.7109375" customWidth="1"/>
    <col min="21" max="21" width="10.8554687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x14ac:dyDescent="0.25">
      <c r="A8" s="3">
        <v>2018</v>
      </c>
      <c r="B8" s="4">
        <v>43374</v>
      </c>
      <c r="C8" s="4">
        <v>43465</v>
      </c>
      <c r="D8" s="3" t="s">
        <v>58</v>
      </c>
      <c r="E8" s="5">
        <v>3331</v>
      </c>
      <c r="F8" s="2" t="s">
        <v>109</v>
      </c>
      <c r="G8" s="2" t="s">
        <v>110</v>
      </c>
      <c r="H8" s="2" t="s">
        <v>111</v>
      </c>
      <c r="I8" s="11">
        <v>102</v>
      </c>
      <c r="J8" s="5" t="s">
        <v>60</v>
      </c>
      <c r="K8" s="13">
        <v>43395</v>
      </c>
      <c r="L8" s="13">
        <v>43399</v>
      </c>
      <c r="M8" s="3" t="s">
        <v>58</v>
      </c>
      <c r="N8" s="14">
        <v>28000</v>
      </c>
      <c r="O8" s="14">
        <v>28000</v>
      </c>
      <c r="P8" s="10">
        <v>0</v>
      </c>
      <c r="Q8" s="5" t="s">
        <v>60</v>
      </c>
      <c r="R8" s="3" t="s">
        <v>61</v>
      </c>
      <c r="S8" s="4">
        <v>43474</v>
      </c>
      <c r="T8" s="4">
        <v>43465</v>
      </c>
      <c r="U8" s="3" t="s">
        <v>62</v>
      </c>
    </row>
    <row r="9" spans="1:21" s="6" customFormat="1" x14ac:dyDescent="0.25">
      <c r="A9" s="3">
        <v>2018</v>
      </c>
      <c r="B9" s="4">
        <v>43374</v>
      </c>
      <c r="C9" s="4">
        <v>43465</v>
      </c>
      <c r="D9" s="3" t="s">
        <v>58</v>
      </c>
      <c r="E9" s="5">
        <v>3331</v>
      </c>
      <c r="F9" s="7" t="s">
        <v>112</v>
      </c>
      <c r="G9" s="7" t="s">
        <v>113</v>
      </c>
      <c r="H9" s="7" t="s">
        <v>114</v>
      </c>
      <c r="I9" s="11">
        <v>102</v>
      </c>
      <c r="J9" s="5" t="s">
        <v>60</v>
      </c>
      <c r="K9" s="13">
        <v>43374</v>
      </c>
      <c r="L9" s="13">
        <v>43496</v>
      </c>
      <c r="M9" s="3" t="s">
        <v>58</v>
      </c>
      <c r="N9" s="14">
        <v>10671.48</v>
      </c>
      <c r="O9" s="14">
        <v>42685.919999999998</v>
      </c>
      <c r="P9" s="10">
        <v>0</v>
      </c>
      <c r="Q9" s="5" t="s">
        <v>60</v>
      </c>
      <c r="R9" s="3" t="s">
        <v>61</v>
      </c>
      <c r="S9" s="4">
        <v>43474</v>
      </c>
      <c r="T9" s="4">
        <v>43465</v>
      </c>
      <c r="U9" s="3" t="s">
        <v>62</v>
      </c>
    </row>
    <row r="10" spans="1:21" s="6" customFormat="1" x14ac:dyDescent="0.25">
      <c r="A10" s="3">
        <v>2018</v>
      </c>
      <c r="B10" s="4">
        <v>43374</v>
      </c>
      <c r="C10" s="4">
        <v>43465</v>
      </c>
      <c r="D10" s="3" t="s">
        <v>58</v>
      </c>
      <c r="E10" s="5">
        <v>3331</v>
      </c>
      <c r="F10" s="7" t="s">
        <v>73</v>
      </c>
      <c r="G10" s="7" t="s">
        <v>74</v>
      </c>
      <c r="H10" s="7" t="s">
        <v>66</v>
      </c>
      <c r="I10" s="12">
        <v>103</v>
      </c>
      <c r="J10" s="5" t="s">
        <v>60</v>
      </c>
      <c r="K10" s="8" t="s">
        <v>103</v>
      </c>
      <c r="L10" s="8" t="s">
        <v>104</v>
      </c>
      <c r="M10" s="3" t="s">
        <v>58</v>
      </c>
      <c r="N10" s="15">
        <f t="shared" ref="N10:N16" si="0">+O10/4</f>
        <v>10671.48</v>
      </c>
      <c r="O10" s="15">
        <v>42685.919999999998</v>
      </c>
      <c r="P10" s="16">
        <v>0</v>
      </c>
      <c r="Q10" s="5" t="s">
        <v>60</v>
      </c>
      <c r="R10" s="3" t="s">
        <v>61</v>
      </c>
      <c r="S10" s="4">
        <v>43474</v>
      </c>
      <c r="T10" s="4">
        <v>43465</v>
      </c>
      <c r="U10" s="3" t="s">
        <v>62</v>
      </c>
    </row>
    <row r="11" spans="1:21" s="6" customFormat="1" x14ac:dyDescent="0.25">
      <c r="A11" s="3">
        <v>2018</v>
      </c>
      <c r="B11" s="4">
        <v>43374</v>
      </c>
      <c r="C11" s="4">
        <v>43465</v>
      </c>
      <c r="D11" s="3" t="s">
        <v>58</v>
      </c>
      <c r="E11" s="5">
        <v>3331</v>
      </c>
      <c r="F11" s="7" t="s">
        <v>75</v>
      </c>
      <c r="G11" s="7" t="s">
        <v>76</v>
      </c>
      <c r="H11" s="7" t="s">
        <v>67</v>
      </c>
      <c r="I11" s="12">
        <v>104</v>
      </c>
      <c r="J11" s="5" t="s">
        <v>60</v>
      </c>
      <c r="K11" s="8" t="s">
        <v>103</v>
      </c>
      <c r="L11" s="8" t="s">
        <v>104</v>
      </c>
      <c r="M11" s="3" t="s">
        <v>58</v>
      </c>
      <c r="N11" s="15">
        <f t="shared" si="0"/>
        <v>10671.48</v>
      </c>
      <c r="O11" s="15">
        <v>42685.919999999998</v>
      </c>
      <c r="P11" s="16">
        <v>0</v>
      </c>
      <c r="Q11" s="5" t="s">
        <v>60</v>
      </c>
      <c r="R11" s="3" t="s">
        <v>61</v>
      </c>
      <c r="S11" s="4">
        <v>43474</v>
      </c>
      <c r="T11" s="4">
        <v>43465</v>
      </c>
      <c r="U11" s="3" t="s">
        <v>62</v>
      </c>
    </row>
    <row r="12" spans="1:21" s="6" customFormat="1" x14ac:dyDescent="0.25">
      <c r="A12" s="3">
        <v>2018</v>
      </c>
      <c r="B12" s="4">
        <v>43374</v>
      </c>
      <c r="C12" s="4">
        <v>43465</v>
      </c>
      <c r="D12" s="3" t="s">
        <v>58</v>
      </c>
      <c r="E12" s="5">
        <v>3331</v>
      </c>
      <c r="F12" s="7" t="s">
        <v>77</v>
      </c>
      <c r="G12" s="7" t="s">
        <v>78</v>
      </c>
      <c r="H12" s="7" t="s">
        <v>79</v>
      </c>
      <c r="I12" s="12">
        <v>105</v>
      </c>
      <c r="J12" s="5" t="s">
        <v>60</v>
      </c>
      <c r="K12" s="8" t="s">
        <v>103</v>
      </c>
      <c r="L12" s="8" t="s">
        <v>104</v>
      </c>
      <c r="M12" s="3" t="s">
        <v>58</v>
      </c>
      <c r="N12" s="15">
        <f t="shared" si="0"/>
        <v>10671.48</v>
      </c>
      <c r="O12" s="15">
        <v>42685.919999999998</v>
      </c>
      <c r="P12" s="16">
        <v>0</v>
      </c>
      <c r="Q12" s="5" t="s">
        <v>60</v>
      </c>
      <c r="R12" s="3" t="s">
        <v>61</v>
      </c>
      <c r="S12" s="4">
        <v>43474</v>
      </c>
      <c r="T12" s="4">
        <v>43465</v>
      </c>
      <c r="U12" s="3" t="s">
        <v>62</v>
      </c>
    </row>
    <row r="13" spans="1:21" s="6" customFormat="1" x14ac:dyDescent="0.25">
      <c r="A13" s="3">
        <v>2018</v>
      </c>
      <c r="B13" s="4">
        <v>43374</v>
      </c>
      <c r="C13" s="4">
        <v>43465</v>
      </c>
      <c r="D13" s="3" t="s">
        <v>58</v>
      </c>
      <c r="E13" s="5">
        <v>3331</v>
      </c>
      <c r="F13" s="7" t="s">
        <v>80</v>
      </c>
      <c r="G13" s="7" t="s">
        <v>81</v>
      </c>
      <c r="H13" s="7" t="s">
        <v>65</v>
      </c>
      <c r="I13" s="12">
        <v>106</v>
      </c>
      <c r="J13" s="5" t="s">
        <v>60</v>
      </c>
      <c r="K13" s="8" t="s">
        <v>103</v>
      </c>
      <c r="L13" s="8" t="s">
        <v>104</v>
      </c>
      <c r="M13" s="3" t="s">
        <v>58</v>
      </c>
      <c r="N13" s="15">
        <f t="shared" si="0"/>
        <v>10671.48</v>
      </c>
      <c r="O13" s="15">
        <v>42685.919999999998</v>
      </c>
      <c r="P13" s="16">
        <v>0</v>
      </c>
      <c r="Q13" s="5" t="s">
        <v>60</v>
      </c>
      <c r="R13" s="3" t="s">
        <v>61</v>
      </c>
      <c r="S13" s="4">
        <v>43474</v>
      </c>
      <c r="T13" s="4">
        <v>43465</v>
      </c>
      <c r="U13" s="3" t="s">
        <v>62</v>
      </c>
    </row>
    <row r="14" spans="1:21" s="6" customFormat="1" x14ac:dyDescent="0.25">
      <c r="A14" s="3">
        <v>2018</v>
      </c>
      <c r="B14" s="4">
        <v>43374</v>
      </c>
      <c r="C14" s="4">
        <v>43465</v>
      </c>
      <c r="D14" s="3" t="s">
        <v>58</v>
      </c>
      <c r="E14" s="5">
        <v>3331</v>
      </c>
      <c r="F14" s="7" t="s">
        <v>82</v>
      </c>
      <c r="G14" s="7" t="s">
        <v>83</v>
      </c>
      <c r="H14" s="7" t="s">
        <v>84</v>
      </c>
      <c r="I14" s="12">
        <v>107</v>
      </c>
      <c r="J14" s="5" t="s">
        <v>60</v>
      </c>
      <c r="K14" s="8" t="s">
        <v>103</v>
      </c>
      <c r="L14" s="8" t="s">
        <v>104</v>
      </c>
      <c r="M14" s="3" t="s">
        <v>58</v>
      </c>
      <c r="N14" s="15">
        <f t="shared" si="0"/>
        <v>7366.57</v>
      </c>
      <c r="O14" s="15">
        <v>29466.28</v>
      </c>
      <c r="P14" s="16">
        <v>0</v>
      </c>
      <c r="Q14" s="5" t="s">
        <v>60</v>
      </c>
      <c r="R14" s="3" t="s">
        <v>61</v>
      </c>
      <c r="S14" s="4">
        <v>43474</v>
      </c>
      <c r="T14" s="4">
        <v>43465</v>
      </c>
      <c r="U14" s="3" t="s">
        <v>62</v>
      </c>
    </row>
    <row r="15" spans="1:21" s="6" customFormat="1" x14ac:dyDescent="0.25">
      <c r="A15" s="3">
        <v>2018</v>
      </c>
      <c r="B15" s="4">
        <v>43374</v>
      </c>
      <c r="C15" s="4">
        <v>43465</v>
      </c>
      <c r="D15" s="3" t="s">
        <v>58</v>
      </c>
      <c r="E15" s="5">
        <v>3331</v>
      </c>
      <c r="F15" s="7" t="s">
        <v>85</v>
      </c>
      <c r="G15" s="7" t="s">
        <v>68</v>
      </c>
      <c r="H15" s="7" t="s">
        <v>86</v>
      </c>
      <c r="I15" s="12">
        <v>108</v>
      </c>
      <c r="J15" s="5" t="s">
        <v>60</v>
      </c>
      <c r="K15" s="8" t="s">
        <v>103</v>
      </c>
      <c r="L15" s="8" t="s">
        <v>104</v>
      </c>
      <c r="M15" s="3" t="s">
        <v>58</v>
      </c>
      <c r="N15" s="15">
        <f t="shared" si="0"/>
        <v>7366.57</v>
      </c>
      <c r="O15" s="15">
        <v>29466.28</v>
      </c>
      <c r="P15" s="16">
        <v>0</v>
      </c>
      <c r="Q15" s="5" t="s">
        <v>60</v>
      </c>
      <c r="R15" s="3" t="s">
        <v>61</v>
      </c>
      <c r="S15" s="4">
        <v>43474</v>
      </c>
      <c r="T15" s="4">
        <v>43465</v>
      </c>
      <c r="U15" s="3" t="s">
        <v>62</v>
      </c>
    </row>
    <row r="16" spans="1:21" s="6" customFormat="1" x14ac:dyDescent="0.25">
      <c r="A16" s="3">
        <v>2018</v>
      </c>
      <c r="B16" s="4">
        <v>43374</v>
      </c>
      <c r="C16" s="4">
        <v>43465</v>
      </c>
      <c r="D16" s="3" t="s">
        <v>58</v>
      </c>
      <c r="E16" s="5">
        <v>3331</v>
      </c>
      <c r="F16" s="2" t="s">
        <v>87</v>
      </c>
      <c r="G16" s="2" t="s">
        <v>88</v>
      </c>
      <c r="H16" s="2" t="s">
        <v>71</v>
      </c>
      <c r="I16" s="17">
        <v>109</v>
      </c>
      <c r="J16" s="5" t="s">
        <v>60</v>
      </c>
      <c r="K16" s="8" t="s">
        <v>103</v>
      </c>
      <c r="L16" s="8" t="s">
        <v>104</v>
      </c>
      <c r="M16" s="3" t="s">
        <v>58</v>
      </c>
      <c r="N16" s="15">
        <f t="shared" si="0"/>
        <v>4815.1000000000004</v>
      </c>
      <c r="O16" s="15">
        <v>19260.400000000001</v>
      </c>
      <c r="P16" s="16">
        <v>0</v>
      </c>
      <c r="Q16" s="5" t="s">
        <v>60</v>
      </c>
      <c r="R16" s="3" t="s">
        <v>61</v>
      </c>
      <c r="S16" s="4">
        <v>43474</v>
      </c>
      <c r="T16" s="4">
        <v>43465</v>
      </c>
      <c r="U16" s="3" t="s">
        <v>62</v>
      </c>
    </row>
    <row r="17" spans="1:21" s="6" customFormat="1" x14ac:dyDescent="0.25">
      <c r="A17" s="3">
        <v>2018</v>
      </c>
      <c r="B17" s="4">
        <v>43374</v>
      </c>
      <c r="C17" s="4">
        <v>43465</v>
      </c>
      <c r="D17" s="3" t="s">
        <v>58</v>
      </c>
      <c r="E17" s="5">
        <v>3331</v>
      </c>
      <c r="F17" s="2" t="s">
        <v>89</v>
      </c>
      <c r="G17" s="2" t="s">
        <v>90</v>
      </c>
      <c r="H17" s="2" t="s">
        <v>91</v>
      </c>
      <c r="I17" s="17">
        <v>110</v>
      </c>
      <c r="J17" s="5" t="s">
        <v>60</v>
      </c>
      <c r="K17" s="9">
        <v>43344</v>
      </c>
      <c r="L17" s="9">
        <v>43465</v>
      </c>
      <c r="M17" s="3" t="s">
        <v>58</v>
      </c>
      <c r="N17" s="15">
        <f>+O17/4</f>
        <v>15275.16</v>
      </c>
      <c r="O17" s="15">
        <v>61100.639999999999</v>
      </c>
      <c r="P17" s="16">
        <v>0</v>
      </c>
      <c r="Q17" s="5" t="s">
        <v>60</v>
      </c>
      <c r="R17" s="3" t="s">
        <v>61</v>
      </c>
      <c r="S17" s="4">
        <v>43474</v>
      </c>
      <c r="T17" s="4">
        <v>43465</v>
      </c>
      <c r="U17" s="3" t="s">
        <v>62</v>
      </c>
    </row>
    <row r="18" spans="1:21" s="6" customFormat="1" x14ac:dyDescent="0.25">
      <c r="A18" s="3">
        <v>2018</v>
      </c>
      <c r="B18" s="4">
        <v>43374</v>
      </c>
      <c r="C18" s="4">
        <v>43465</v>
      </c>
      <c r="D18" s="3" t="s">
        <v>58</v>
      </c>
      <c r="E18" s="5">
        <v>3331</v>
      </c>
      <c r="F18" s="2" t="s">
        <v>92</v>
      </c>
      <c r="G18" s="2" t="s">
        <v>93</v>
      </c>
      <c r="H18" s="2" t="s">
        <v>94</v>
      </c>
      <c r="I18" s="17">
        <v>111</v>
      </c>
      <c r="J18" s="5" t="s">
        <v>60</v>
      </c>
      <c r="K18" s="9">
        <v>43344</v>
      </c>
      <c r="L18" s="9">
        <v>43465</v>
      </c>
      <c r="M18" s="3" t="s">
        <v>58</v>
      </c>
      <c r="N18" s="15">
        <f>+O18/4</f>
        <v>15275.16</v>
      </c>
      <c r="O18" s="15">
        <v>61100.639999999999</v>
      </c>
      <c r="P18" s="16">
        <v>0</v>
      </c>
      <c r="Q18" s="5" t="s">
        <v>60</v>
      </c>
      <c r="R18" s="3" t="s">
        <v>61</v>
      </c>
      <c r="S18" s="4">
        <v>43474</v>
      </c>
      <c r="T18" s="4">
        <v>43465</v>
      </c>
      <c r="U18" s="3" t="s">
        <v>62</v>
      </c>
    </row>
    <row r="19" spans="1:21" s="6" customFormat="1" x14ac:dyDescent="0.25">
      <c r="A19" s="3">
        <v>2018</v>
      </c>
      <c r="B19" s="4">
        <v>43374</v>
      </c>
      <c r="C19" s="4">
        <v>43465</v>
      </c>
      <c r="D19" s="3" t="s">
        <v>58</v>
      </c>
      <c r="E19" s="5">
        <v>3331</v>
      </c>
      <c r="F19" s="2" t="s">
        <v>95</v>
      </c>
      <c r="G19" s="2" t="s">
        <v>96</v>
      </c>
      <c r="H19" s="2" t="s">
        <v>72</v>
      </c>
      <c r="I19" s="17">
        <v>112</v>
      </c>
      <c r="J19" s="5" t="s">
        <v>60</v>
      </c>
      <c r="K19" s="8" t="s">
        <v>103</v>
      </c>
      <c r="L19" s="8" t="s">
        <v>104</v>
      </c>
      <c r="M19" s="3" t="s">
        <v>58</v>
      </c>
      <c r="N19" s="15">
        <f>+O19/4</f>
        <v>10311.1</v>
      </c>
      <c r="O19" s="15">
        <v>41244.400000000001</v>
      </c>
      <c r="P19" s="16">
        <v>0</v>
      </c>
      <c r="Q19" s="5" t="s">
        <v>60</v>
      </c>
      <c r="R19" s="3" t="s">
        <v>61</v>
      </c>
      <c r="S19" s="4">
        <v>43474</v>
      </c>
      <c r="T19" s="4">
        <v>43465</v>
      </c>
      <c r="U19" s="3" t="s">
        <v>62</v>
      </c>
    </row>
    <row r="20" spans="1:21" s="6" customFormat="1" x14ac:dyDescent="0.25">
      <c r="A20" s="3">
        <v>2018</v>
      </c>
      <c r="B20" s="4">
        <v>43374</v>
      </c>
      <c r="C20" s="4">
        <v>43465</v>
      </c>
      <c r="D20" s="3" t="s">
        <v>58</v>
      </c>
      <c r="E20" s="5">
        <v>3331</v>
      </c>
      <c r="F20" s="2" t="s">
        <v>97</v>
      </c>
      <c r="G20" s="2" t="s">
        <v>96</v>
      </c>
      <c r="H20" s="2" t="s">
        <v>70</v>
      </c>
      <c r="I20" s="17">
        <v>113</v>
      </c>
      <c r="J20" s="5" t="s">
        <v>60</v>
      </c>
      <c r="K20" s="8" t="s">
        <v>103</v>
      </c>
      <c r="L20" s="8" t="s">
        <v>104</v>
      </c>
      <c r="M20" s="3" t="s">
        <v>58</v>
      </c>
      <c r="N20" s="15">
        <f>+O20/4</f>
        <v>5800</v>
      </c>
      <c r="O20" s="15">
        <v>23200</v>
      </c>
      <c r="P20" s="16">
        <v>0</v>
      </c>
      <c r="Q20" s="5" t="s">
        <v>60</v>
      </c>
      <c r="R20" s="3" t="s">
        <v>61</v>
      </c>
      <c r="S20" s="4">
        <v>43474</v>
      </c>
      <c r="T20" s="4">
        <v>43465</v>
      </c>
      <c r="U20" s="3" t="s">
        <v>62</v>
      </c>
    </row>
    <row r="21" spans="1:21" s="6" customFormat="1" x14ac:dyDescent="0.25">
      <c r="A21" s="3">
        <v>2018</v>
      </c>
      <c r="B21" s="4">
        <v>43374</v>
      </c>
      <c r="C21" s="4">
        <v>43465</v>
      </c>
      <c r="D21" s="3" t="s">
        <v>58</v>
      </c>
      <c r="E21" s="5">
        <v>3331</v>
      </c>
      <c r="F21" s="2" t="s">
        <v>98</v>
      </c>
      <c r="G21" s="2" t="s">
        <v>99</v>
      </c>
      <c r="H21" s="2" t="s">
        <v>100</v>
      </c>
      <c r="I21" s="17">
        <v>119</v>
      </c>
      <c r="J21" s="5" t="s">
        <v>60</v>
      </c>
      <c r="K21" s="8" t="s">
        <v>63</v>
      </c>
      <c r="L21" s="8" t="s">
        <v>64</v>
      </c>
      <c r="M21" s="3" t="s">
        <v>58</v>
      </c>
      <c r="N21" s="15">
        <f>+O21/6</f>
        <v>15275.160000000002</v>
      </c>
      <c r="O21" s="15">
        <v>91650.96</v>
      </c>
      <c r="P21" s="16">
        <v>0</v>
      </c>
      <c r="Q21" s="5" t="s">
        <v>60</v>
      </c>
      <c r="R21" s="3" t="s">
        <v>61</v>
      </c>
      <c r="S21" s="4">
        <v>43474</v>
      </c>
      <c r="T21" s="4">
        <v>43465</v>
      </c>
      <c r="U21" s="3" t="s">
        <v>62</v>
      </c>
    </row>
    <row r="22" spans="1:21" s="6" customFormat="1" x14ac:dyDescent="0.25">
      <c r="A22" s="3">
        <v>2018</v>
      </c>
      <c r="B22" s="4">
        <v>43374</v>
      </c>
      <c r="C22" s="4">
        <v>43465</v>
      </c>
      <c r="D22" s="3" t="s">
        <v>58</v>
      </c>
      <c r="E22" s="5">
        <v>3331</v>
      </c>
      <c r="F22" s="2" t="s">
        <v>101</v>
      </c>
      <c r="G22" s="2" t="s">
        <v>69</v>
      </c>
      <c r="H22" s="2" t="s">
        <v>102</v>
      </c>
      <c r="I22" s="17">
        <v>120</v>
      </c>
      <c r="J22" s="5" t="s">
        <v>60</v>
      </c>
      <c r="K22" s="8" t="s">
        <v>105</v>
      </c>
      <c r="L22" s="8" t="s">
        <v>106</v>
      </c>
      <c r="M22" s="3" t="s">
        <v>58</v>
      </c>
      <c r="N22" s="15">
        <f>+O22</f>
        <v>50000</v>
      </c>
      <c r="O22" s="15">
        <v>50000</v>
      </c>
      <c r="P22" s="16">
        <v>0</v>
      </c>
      <c r="Q22" s="5" t="s">
        <v>60</v>
      </c>
      <c r="R22" s="3" t="s">
        <v>61</v>
      </c>
      <c r="S22" s="4">
        <v>43474</v>
      </c>
      <c r="T22" s="4">
        <v>43465</v>
      </c>
      <c r="U22" s="3" t="s">
        <v>62</v>
      </c>
    </row>
    <row r="23" spans="1:21" s="6" customFormat="1" x14ac:dyDescent="0.25">
      <c r="A23" s="3">
        <v>2018</v>
      </c>
      <c r="B23" s="4">
        <v>43374</v>
      </c>
      <c r="C23" s="4">
        <v>43465</v>
      </c>
      <c r="D23" s="3" t="s">
        <v>58</v>
      </c>
      <c r="E23" s="5">
        <v>3331</v>
      </c>
      <c r="F23" s="2" t="s">
        <v>98</v>
      </c>
      <c r="G23" s="2" t="s">
        <v>99</v>
      </c>
      <c r="H23" s="2" t="s">
        <v>100</v>
      </c>
      <c r="I23" s="17">
        <v>121</v>
      </c>
      <c r="J23" s="5" t="s">
        <v>60</v>
      </c>
      <c r="K23" s="8" t="s">
        <v>107</v>
      </c>
      <c r="L23" s="8" t="s">
        <v>108</v>
      </c>
      <c r="M23" s="3" t="s">
        <v>58</v>
      </c>
      <c r="N23" s="15">
        <f>+O23/2</f>
        <v>7500</v>
      </c>
      <c r="O23" s="15">
        <v>15000</v>
      </c>
      <c r="P23" s="16">
        <v>0</v>
      </c>
      <c r="Q23" s="5" t="s">
        <v>60</v>
      </c>
      <c r="R23" s="3" t="s">
        <v>61</v>
      </c>
      <c r="S23" s="4">
        <v>43474</v>
      </c>
      <c r="T23" s="4">
        <v>43465</v>
      </c>
      <c r="U23" s="3" t="s">
        <v>62</v>
      </c>
    </row>
  </sheetData>
  <autoFilter ref="A7:U23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3 D8:D10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Canul</cp:lastModifiedBy>
  <dcterms:created xsi:type="dcterms:W3CDTF">2018-04-12T22:16:36Z</dcterms:created>
  <dcterms:modified xsi:type="dcterms:W3CDTF">2019-01-10T18:43:41Z</dcterms:modified>
</cp:coreProperties>
</file>